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un Khanna\KnoWerX\Training Material\CSCP 2021\Misc\"/>
    </mc:Choice>
  </mc:AlternateContent>
  <xr:revisionPtr revIDLastSave="0" documentId="13_ncr:1_{12202CB5-2521-479E-8E37-D344258F8001}" xr6:coauthVersionLast="47" xr6:coauthVersionMax="47" xr10:uidLastSave="{00000000-0000-0000-0000-000000000000}"/>
  <bookViews>
    <workbookView xWindow="135" yWindow="0" windowWidth="23865" windowHeight="12900" activeTab="3" xr2:uid="{00000000-000D-0000-FFFF-FFFF00000000}"/>
  </bookViews>
  <sheets>
    <sheet name="topic1" sheetId="5" r:id="rId1"/>
    <sheet name="topic2" sheetId="4" r:id="rId2"/>
    <sheet name="topic3" sheetId="1" r:id="rId3"/>
    <sheet name="answer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44" i="1" l="1"/>
  <c r="B1640" i="1"/>
  <c r="B1642" i="1"/>
  <c r="Y40" i="2" l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C40" i="2" l="1"/>
  <c r="C33" i="2"/>
  <c r="B34" i="2" s="1"/>
  <c r="B35" i="2" s="1"/>
  <c r="C26" i="2"/>
  <c r="B27" i="2" s="1"/>
  <c r="B28" i="2" s="1"/>
  <c r="C19" i="2"/>
  <c r="B20" i="2" s="1"/>
  <c r="C12" i="2"/>
  <c r="B13" i="2" s="1"/>
  <c r="C5" i="2"/>
  <c r="B6" i="2" s="1"/>
  <c r="B21" i="2" l="1"/>
  <c r="B46" i="2"/>
  <c r="B7" i="2"/>
  <c r="B14" i="2"/>
  <c r="B47" i="2"/>
  <c r="B41" i="2"/>
  <c r="B42" i="2" s="1"/>
  <c r="B48" i="2" l="1"/>
  <c r="B49" i="2" s="1"/>
  <c r="B51" i="2" s="1"/>
</calcChain>
</file>

<file path=xl/sharedStrings.xml><?xml version="1.0" encoding="utf-8"?>
<sst xmlns="http://schemas.openxmlformats.org/spreadsheetml/2006/main" count="3660" uniqueCount="2797">
  <si>
    <t>Question No : 1 - Topic 1</t>
  </si>
  <si>
    <t>In addition to sales history, current customer orders, and forecasted demand, which of the</t>
  </si>
  <si>
    <t>following data sources should be used as part of a demand management process?</t>
  </si>
  <si>
    <t>A. Inventory levels</t>
  </si>
  <si>
    <t>B. Contractual obligations</t>
  </si>
  <si>
    <t>C. Customer profitability</t>
  </si>
  <si>
    <t>D. Scheduled marketing activities</t>
  </si>
  <si>
    <t>Question No : 2 - Topic 1</t>
  </si>
  <si>
    <t>Which of the following outcomes is a benefit typically expected of customer relationship</t>
  </si>
  <si>
    <t>management (CRM)?</t>
  </si>
  <si>
    <t>A. Reducing the size of the sales force by automating activities</t>
  </si>
  <si>
    <t>B. Gaining a better understanding of customer requirements</t>
  </si>
  <si>
    <t>C. Implementing automated inter-organizational processes</t>
  </si>
  <si>
    <t>D. Focusing sales efforts on the most profitable customers</t>
  </si>
  <si>
    <t>Question No : 3 - Topic 1</t>
  </si>
  <si>
    <t>A firm supplies products and services to a wide variety of industries with varying</t>
  </si>
  <si>
    <t>requirements for responsiveness and reliability. Many customers across these industries</t>
  </si>
  <si>
    <t>are not satisfied with the firms ability to meet the lead time and on time delivery</t>
  </si>
  <si>
    <t>requirements. Which of the following tools is most appropriate for the firm to use to improve</t>
  </si>
  <si>
    <t>customer service?</t>
  </si>
  <si>
    <t>A. Customer service ratio metrics</t>
  </si>
  <si>
    <t>B. Market segmentation</t>
  </si>
  <si>
    <t>C. Customer relationship management (CRM)</t>
  </si>
  <si>
    <t>D. Supply Chain Operations Reference (SCOR®)</t>
  </si>
  <si>
    <t>Question No : 4 - Topic 1</t>
  </si>
  <si>
    <t>A manufacturer can simplify the forecasting process by pooling demand forecasts for a</t>
  </si>
  <si>
    <t>product group and then:</t>
  </si>
  <si>
    <t>A. averaging total demand and spreading it evenly across all items.</t>
  </si>
  <si>
    <t>B. disaggregating demand to the item level based on marketing input.</t>
  </si>
  <si>
    <t>C. disaggregating demand to the item level based on historical proportions.</t>
  </si>
  <si>
    <t>D. allocating demand to each production site.</t>
  </si>
  <si>
    <t>Question No : 5 - Topic 1</t>
  </si>
  <si>
    <t>Demand management involves which of the following undertakings?</t>
  </si>
  <si>
    <t>A. Adjusting capacity to support expected demand</t>
  </si>
  <si>
    <t>B. Engaging in activities associated with customer relationship management</t>
  </si>
  <si>
    <t>C. Creating higher customer demand by improving performance in areas such as lead time and service levels</t>
  </si>
  <si>
    <t>D. Understanding events and managing activities that could influence future demand</t>
  </si>
  <si>
    <t>Question No : 6 - Topic 1</t>
  </si>
  <si>
    <t>The primary reason for a firm to pursue strategic supply chain activities is to:</t>
  </si>
  <si>
    <t>A. gain competitive advantage.</t>
  </si>
  <si>
    <t>B. reduce costs.</t>
  </si>
  <si>
    <t>C. increase productivity.</t>
  </si>
  <si>
    <t>D. decrease product lead time.</t>
  </si>
  <si>
    <t>C</t>
  </si>
  <si>
    <t>A</t>
  </si>
  <si>
    <t>Question No : 7 - Topic 1</t>
  </si>
  <si>
    <t>A firm supplies a single line of products to consumers using retail stores and on-line sales,</t>
  </si>
  <si>
    <t>distributors, and wholesalers. Currently the firm has common pricing and response times</t>
  </si>
  <si>
    <t>for sales in each sales channel. Which of the following tools is most appropriate to employ</t>
  </si>
  <si>
    <t>to improve profitability?</t>
  </si>
  <si>
    <t>A. Customer segmentation</t>
  </si>
  <si>
    <t>B. Customer-facing ordering systems</t>
  </si>
  <si>
    <t>Question No : 8 - Topic 1</t>
  </si>
  <si>
    <t>A company manufactures special products for select customers. When demand for these</t>
  </si>
  <si>
    <t>products drops, the manufacturer can switch the production line to a commodity-type</t>
  </si>
  <si>
    <t>product that can be sold on the open market at reduced terms to generate cash. The</t>
  </si>
  <si>
    <t>company is executing a corporate strategy that is based on:</t>
  </si>
  <si>
    <t>A. customer focus and alignment.</t>
  </si>
  <si>
    <t>B. forecast accuracy.</t>
  </si>
  <si>
    <t>C. multiple downstream channels.</t>
  </si>
  <si>
    <t>D. multiple upstream supply chains.</t>
  </si>
  <si>
    <t>Question No : 9 - Topic 1</t>
  </si>
  <si>
    <t>Risk pooling enables a lower total inventory level without affecting service levels based on</t>
  </si>
  <si>
    <t>which of the following assumptions?</t>
  </si>
  <si>
    <t>A. Inventory turnover ratio can be reduced.</t>
  </si>
  <si>
    <t>B. Aggregate demand is more accurate than disaggregate demand.</t>
  </si>
  <si>
    <t>C. The planning time fence can be adjusted as needed.</t>
  </si>
  <si>
    <t>D. The supplier shares some risk for holding inventory.</t>
  </si>
  <si>
    <t>Question No : 10 - Topic 1</t>
  </si>
  <si>
    <t>A large wholesaler formerly owned a number of delivery trucks. The wholesaler sold all of</t>
  </si>
  <si>
    <t>its trucks and now purchases transportation services from fleet operators. This is an</t>
  </si>
  <si>
    <t>example of which of the following strategies?</t>
  </si>
  <si>
    <t>A. Selling and leasing back equipment.</t>
  </si>
  <si>
    <t>B. Renting equipment on consignment.</t>
  </si>
  <si>
    <t>C. Using a third-party logistics provider.</t>
  </si>
  <si>
    <t>D. Using an owner-operator fleet.</t>
  </si>
  <si>
    <t>Question No : 11 - Topic 1</t>
  </si>
  <si>
    <t>The process of gathering data about what customers need and ensuring that desired</t>
  </si>
  <si>
    <t>features are included in the design and initial planning phase of a new product or service is</t>
  </si>
  <si>
    <t>known as:</t>
  </si>
  <si>
    <t>A. a quick response program.</t>
  </si>
  <si>
    <t>B. quality function deployment.</t>
  </si>
  <si>
    <t>C. total quality management.</t>
  </si>
  <si>
    <t>D. early supplier involvement.</t>
  </si>
  <si>
    <t>Question No : 12 - Topic 1</t>
  </si>
  <si>
    <t>The question below is based on the following flowchart:</t>
  </si>
  <si>
    <t>Which of the following phrases most accurately describes the complete flow of demand</t>
  </si>
  <si>
    <t>information?</t>
  </si>
  <si>
    <t>A. From supplier to customer</t>
  </si>
  <si>
    <t>B. From customer to manufacturer</t>
  </si>
  <si>
    <t>C. From customer to supplier</t>
  </si>
  <si>
    <t>D. From supplier to manufacturer</t>
  </si>
  <si>
    <t>Question No : 13 - Topic 1</t>
  </si>
  <si>
    <t>The factors to consider in the make-or-buy decision include costs, proprietary knowledge,</t>
  </si>
  <si>
    <t>and:</t>
  </si>
  <si>
    <t>A. design history.</t>
  </si>
  <si>
    <t>B. available capacity.</t>
  </si>
  <si>
    <t>C. inventory balance.</t>
  </si>
  <si>
    <t>D. warehouse location.</t>
  </si>
  <si>
    <t>Question No : 14 - Topic 1</t>
  </si>
  <si>
    <t>Which of the following considerations is an important supply chain design decision?</t>
  </si>
  <si>
    <t>A. Product design</t>
  </si>
  <si>
    <t>B. Selecting supporting information systems</t>
  </si>
  <si>
    <t>C. Identifying labor force requirements</t>
  </si>
  <si>
    <t>D. Identifying training programs</t>
  </si>
  <si>
    <t>Question No : 15 - Topic 1</t>
  </si>
  <si>
    <t>The use of a seasonal index as a forecasting technique measures the ratio of the:</t>
  </si>
  <si>
    <t>A. average seasonal demand to the average demand for all periods.</t>
  </si>
  <si>
    <t>B. average demand for all periods to the average seasonal demand.</t>
  </si>
  <si>
    <t>C. average seasonal demand to the standard deviation of the demand for all periods.</t>
  </si>
  <si>
    <t>D. standard deviation of the seasonal demand to the standard deviation of demand for all periods.</t>
  </si>
  <si>
    <t>Question No : 16 - Topic 1</t>
  </si>
  <si>
    <t>A company's annual cost of goods sold is $350 million, and inventory carrying cost is 18%.</t>
  </si>
  <si>
    <t>The company averages four inventory turns. The cost savings resulting from increasing</t>
  </si>
  <si>
    <t>inventory turns from four to six would be:</t>
  </si>
  <si>
    <t>A. $29,000,000.</t>
  </si>
  <si>
    <t>B. $15,750,000.</t>
  </si>
  <si>
    <t>C. $10,500,000.</t>
  </si>
  <si>
    <t>D. $ 5,250,000.</t>
  </si>
  <si>
    <t>Question No : 17 - Topic 1</t>
  </si>
  <si>
    <t>An advantage of using a third-party logistics service (3PL) is improved:</t>
  </si>
  <si>
    <t>A. on-time delivery of shipments due to higher inventory levels.</t>
  </si>
  <si>
    <t>B. cost structure due to economies of scale.</t>
  </si>
  <si>
    <t>C. access to smaller markets due to localization.</t>
  </si>
  <si>
    <t>D. risk visibility due to inventory consolidation.</t>
  </si>
  <si>
    <t>Question No : 18 - Topic 1</t>
  </si>
  <si>
    <t>Incorporating supplier input into product and process design helps to:</t>
  </si>
  <si>
    <t>A. maintain quality.</t>
  </si>
  <si>
    <t>B. stabilize product costs.</t>
  </si>
  <si>
    <t>C. reduce time to market.</t>
  </si>
  <si>
    <t>D. save costs to the buyer.</t>
  </si>
  <si>
    <t>Question No : 19 - Topic 1</t>
  </si>
  <si>
    <t>Which of the following factors typically is the most significant impediment to implementing</t>
  </si>
  <si>
    <t>collaborative commerce?</t>
  </si>
  <si>
    <t>A. Technology barriers</t>
  </si>
  <si>
    <t>B. Security</t>
  </si>
  <si>
    <t>C. Corporate culture</t>
  </si>
  <si>
    <t>D. Return on investment (ROI)</t>
  </si>
  <si>
    <t>Question No : 20 - Topic 1</t>
  </si>
  <si>
    <t>The focus of collaborative supply chain management differs from a transactional approach</t>
  </si>
  <si>
    <t>by its emphasis on the:</t>
  </si>
  <si>
    <t>A. transportation of goods to the next link in the chain.</t>
  </si>
  <si>
    <t>B. flow of product information up to the next level of the chain.</t>
  </si>
  <si>
    <t>C. flow of demand information and cash up the chain.</t>
  </si>
  <si>
    <t>D. flow of supply into an organization.</t>
  </si>
  <si>
    <t>Question No : 21 - Topic 1</t>
  </si>
  <si>
    <t>Maintaining a long-term collaborative relationship with a trading partner requires:</t>
  </si>
  <si>
    <t>A. formal and informal communication.</t>
  </si>
  <si>
    <t>B. interconnected information systems.</t>
  </si>
  <si>
    <t>C. one partner regularly exercising power.</t>
  </si>
  <si>
    <t>D. standardized terms of agreement.</t>
  </si>
  <si>
    <t>Question No : 22 - Topic 1</t>
  </si>
  <si>
    <t>The primary reason for the evolution of the supply chain is:</t>
  </si>
  <si>
    <t>A. fewer rejects due to poor quality.</t>
  </si>
  <si>
    <t>B. increased on-time delivery.</t>
  </si>
  <si>
    <t>C. increased cost savings.</t>
  </si>
  <si>
    <t>D. increased communication.</t>
  </si>
  <si>
    <t>Question No : 23 - Topic 1</t>
  </si>
  <si>
    <t>Which of the following marketing strategies emphasizes offering services at a lower price</t>
  </si>
  <si>
    <t>than rival services with comparable features?</t>
  </si>
  <si>
    <t>A. Cost leadership</t>
  </si>
  <si>
    <t>B. Service differentiation</t>
  </si>
  <si>
    <t>C. Customer focus</t>
  </si>
  <si>
    <t>D. Market responsiveness</t>
  </si>
  <si>
    <t>Question No : 24 - Topic 1</t>
  </si>
  <si>
    <t>Which of the following attributes typically makes reverse logistics processes more</t>
  </si>
  <si>
    <t>complicated than outbound logistics processes?</t>
  </si>
  <si>
    <t>A. Lead times for shipments are more variable.</t>
  </si>
  <si>
    <t>B. Individual packages and cartons are less uniform.</t>
  </si>
  <si>
    <t>C. There are more regulations mandated by local governments.</t>
  </si>
  <si>
    <t>D. There is more competition for scarce transportation lanes.</t>
  </si>
  <si>
    <t>Question No : 25 - Topic 1</t>
  </si>
  <si>
    <t>The value that logistics provides within the supply chain can best be summarized as:</t>
  </si>
  <si>
    <t>A. satisfying customer expectations about availability and delivery at an acceptable total cost.</t>
  </si>
  <si>
    <t>B. meeting promised location and on-time delivery goals with minimal use of expediting.</t>
  </si>
  <si>
    <t>C. establishing inventory and delivery goals with various customers that fulfill the firm's profit objectives.</t>
  </si>
  <si>
    <t>D. providing accurate in-transit and delivery information to customers and salespeople.</t>
  </si>
  <si>
    <t>Question No : 26 - Topic 1</t>
  </si>
  <si>
    <t>Which of the following forecasting methods relies on the opinions of a panel of experts?</t>
  </si>
  <si>
    <t>A. Delphi technique</t>
  </si>
  <si>
    <t>B. Survey method</t>
  </si>
  <si>
    <t>C. Causal method</t>
  </si>
  <si>
    <t>D. Time series analysis</t>
  </si>
  <si>
    <t>Question No : 27 - Topic 1</t>
  </si>
  <si>
    <t>After identifying the potential causes for delays in communicating demand information up</t>
  </si>
  <si>
    <t>the supply chain, the trading partners should take which of the following actions?</t>
  </si>
  <si>
    <t>A. Implement a higher-speed data communications network.</t>
  </si>
  <si>
    <t>B. Change procedures so data is communicated more frequently.</t>
  </si>
  <si>
    <t>C. Identify the root causes for the delays.</t>
  </si>
  <si>
    <t>D. Map and analyze the value stream.</t>
  </si>
  <si>
    <t>Question No : 28 - Topic 1</t>
  </si>
  <si>
    <t>The main benefit of a mass customization product design strategy is to:</t>
  </si>
  <si>
    <t>A. sell high quantities of product to specific customer segments.</t>
  </si>
  <si>
    <t>B. achieve economies of scale in purchasing components.</t>
  </si>
  <si>
    <t>C. offer more product variety while keeping inventories low.</t>
  </si>
  <si>
    <t>D. avoid assembly of finished products.</t>
  </si>
  <si>
    <t>Question No : 29 - Topic 1</t>
  </si>
  <si>
    <t>Which of the following types of information would be an appropriate basis for a qualitative</t>
  </si>
  <si>
    <t>forecast?</t>
  </si>
  <si>
    <t>A. Leading indicators</t>
  </si>
  <si>
    <t>B. Market research data</t>
  </si>
  <si>
    <t>C. Order history</t>
  </si>
  <si>
    <t>D. Shipment history</t>
  </si>
  <si>
    <t>Question No : 30 - Topic 1</t>
  </si>
  <si>
    <t>The probability of customer dissatisfaction is highest when which of the following conditions</t>
  </si>
  <si>
    <t>exists?</t>
  </si>
  <si>
    <t>A. Customer expectations are clearly defined.</t>
  </si>
  <si>
    <t>B. Supplier execution is too low.</t>
  </si>
  <si>
    <t>C. There is a gap between expected performance and perceived performance.</t>
  </si>
  <si>
    <t>D. There is a gap between what was indicated and what was accomplished.</t>
  </si>
  <si>
    <t>Question No : 31 - Topic 1</t>
  </si>
  <si>
    <t>A company plans to maximize profitability by charging more for its products at retail</t>
  </si>
  <si>
    <t>locations than on its website. Which of the following segmentation strategies would best</t>
  </si>
  <si>
    <t>support this plan?</t>
  </si>
  <si>
    <t>A. Group</t>
  </si>
  <si>
    <t>B. Channel</t>
  </si>
  <si>
    <t>C. Regional</t>
  </si>
  <si>
    <t>D. Location</t>
  </si>
  <si>
    <t>Question No : 32 - Topic 1</t>
  </si>
  <si>
    <t>Keeping all other factors equal, a company typically will try to maintain higher service levels</t>
  </si>
  <si>
    <t>for products with:</t>
  </si>
  <si>
    <t>A. wider variety.</t>
  </si>
  <si>
    <t>B. shorter lead time.</t>
  </si>
  <si>
    <t>C. higher profit margins.</t>
  </si>
  <si>
    <t>D. lower sales volumes.</t>
  </si>
  <si>
    <t>Question No : 33 - Topic 1</t>
  </si>
  <si>
    <t>A company that produces standardized products and sells them through retailers via a</t>
  </si>
  <si>
    <t>responsive transportation system has decided to expand its sales with an online store for</t>
  </si>
  <si>
    <t>customized products. Which of the following distribution strategies would be the most</t>
  </si>
  <si>
    <t>appropriate for the business-strategy change?</t>
  </si>
  <si>
    <t>A. Local distribution centers serving retailers and online sales</t>
  </si>
  <si>
    <t>B. Centralized cross-docking facilities serving retailers and online sales</t>
  </si>
  <si>
    <t>C. A centralized distribution center serving retailers and direct shipment from the factory serving online sales</t>
  </si>
  <si>
    <t>D. A centralized distribution center serving retailers with transshipment arrangements serving online sales</t>
  </si>
  <si>
    <t>Question No : 34 - Topic 1</t>
  </si>
  <si>
    <t>A manufacturer uses standard costing, and a potential supplier uses activity-based costing.</t>
  </si>
  <si>
    <t>This difference most likely will have implications for which of the following types of future</t>
  </si>
  <si>
    <t>decisions?</t>
  </si>
  <si>
    <t>A. Price concessions</t>
  </si>
  <si>
    <t>B. Make-or-buy</t>
  </si>
  <si>
    <t>C. Distribution warehouse locations</t>
  </si>
  <si>
    <t>D. Freight terms</t>
  </si>
  <si>
    <t>Question No : 35 - Topic 1</t>
  </si>
  <si>
    <t>Which of the following organizational design choices is an example of vertical integration?</t>
  </si>
  <si>
    <t>A. Contracting with a third-party logistics provider</t>
  </si>
  <si>
    <t>B. Producing components used internally</t>
  </si>
  <si>
    <t>C. Externally staffing a customer service center</t>
  </si>
  <si>
    <t>D. Awarding a one-time trade show contract</t>
  </si>
  <si>
    <t>Question No : 36 - Topic 1</t>
  </si>
  <si>
    <t>A firm has identified groups of customers based on specific characteristics the customers</t>
  </si>
  <si>
    <t>desire from products and services the firm can provide. Characteristics include lead times,</t>
  </si>
  <si>
    <t>pricing tiers, and service levels. The firm is engaged in which of the following activities?</t>
  </si>
  <si>
    <t>A. Customer differentiation</t>
  </si>
  <si>
    <t>B. Order winner segregation</t>
  </si>
  <si>
    <t>C. Market segmentation</t>
  </si>
  <si>
    <t>D. Channel definition</t>
  </si>
  <si>
    <t>Question No : 37 - Topic 1</t>
  </si>
  <si>
    <t>Which of the following indicators is most appropriate to use as a measure of supply chain</t>
  </si>
  <si>
    <t>utilization?</t>
  </si>
  <si>
    <t>A. Production equipment productivity</t>
  </si>
  <si>
    <t>B. Net asset turnover</t>
  </si>
  <si>
    <t>C. Value-added productivity per employee</t>
  </si>
  <si>
    <t>D. Upside flexibility</t>
  </si>
  <si>
    <t>Question No : 38 - Topic 1</t>
  </si>
  <si>
    <t>A return material authorization (RMA) policy is used in reverse logistics to:</t>
  </si>
  <si>
    <t>A. physically transport returned items by using an efficient transportation mode.</t>
  </si>
  <si>
    <t>B. minimize the number of returned items by involving product design and demand forecasting.</t>
  </si>
  <si>
    <t>C. reduce the cost of returned items by refusing to accept items that should not be returned.</t>
  </si>
  <si>
    <t>D. reclaim substantial value from returned items by recycling.</t>
  </si>
  <si>
    <t>Question No : 39 - Topic 1</t>
  </si>
  <si>
    <t>Compared to mass-media marketing, customer relationship management has the</t>
  </si>
  <si>
    <t>advantage of allowing the organization to:</t>
  </si>
  <si>
    <t>A. compete for customers based on service.</t>
  </si>
  <si>
    <t>B. reach a larger number of potential customers.</t>
  </si>
  <si>
    <t>C. reduce inventory to improve cash flow.</t>
  </si>
  <si>
    <t>D. focus on attracting new customers.</t>
  </si>
  <si>
    <t>Question No : 40 - Topic 1</t>
  </si>
  <si>
    <t>Which of the following actions typically would be the first step in implementing the</t>
  </si>
  <si>
    <t>philosophy of customer relationship management?</t>
  </si>
  <si>
    <t>A. Creating a customer-centric organization</t>
  </si>
  <si>
    <t>B. Developing a map of the customer segments</t>
  </si>
  <si>
    <t>C. Documenting the objectives for implementation</t>
  </si>
  <si>
    <t>D. Selecting an information technology solution</t>
  </si>
  <si>
    <t>Question No : 41 - Topic 1</t>
  </si>
  <si>
    <t>The most likely benefit of implementing a collaborative transportation management system</t>
  </si>
  <si>
    <t>is:</t>
  </si>
  <si>
    <t>A. lower distribution center operating costs.</t>
  </si>
  <si>
    <t>B. fewer transportation planners.</t>
  </si>
  <si>
    <t>C. less variability in picking and packing time.</t>
  </si>
  <si>
    <t>D. less variability in transportation costs.</t>
  </si>
  <si>
    <t>Question No : 42 - Topic 1</t>
  </si>
  <si>
    <t>A large manufacturer wanting to be more competitive in the global market place decided to</t>
  </si>
  <si>
    <t>outsource its transportation and return processing to other companies on a contractual</t>
  </si>
  <si>
    <t>basis. The companies providing the services would be referred to as:</t>
  </si>
  <si>
    <t>A. fourth party logistics providers.</t>
  </si>
  <si>
    <t>B. third party logistics providers.</t>
  </si>
  <si>
    <t>C. retail services providers.</t>
  </si>
  <si>
    <t>D. distribution services providers.</t>
  </si>
  <si>
    <t>Question No : 43 - Topic 1</t>
  </si>
  <si>
    <t>A manufacturer of plastic components that are sold either directly or through distributors</t>
  </si>
  <si>
    <t>wants to identify the requirements of the end customers for each market segment. Which of</t>
  </si>
  <si>
    <t>the following approaches would be most appropriate?</t>
  </si>
  <si>
    <t>A. Analyzing the buying history for each of the market segments</t>
  </si>
  <si>
    <t>B. Asking the manufacturer's direct customers</t>
  </si>
  <si>
    <t>C. Conducting a market research project</t>
  </si>
  <si>
    <t>D. Sending samples of potential future products to the final customers</t>
  </si>
  <si>
    <t>Question No : 44 - Topic 1</t>
  </si>
  <si>
    <t>Companies are more likely to consider the consequences of their product design decisions</t>
  </si>
  <si>
    <t>when they view the reverse supply chain as an extension of the:</t>
  </si>
  <si>
    <t>A. forward supply chain.</t>
  </si>
  <si>
    <t>B. marketing process.</t>
  </si>
  <si>
    <t>C. manufacturing process.</t>
  </si>
  <si>
    <t>D. sales and operations planning process.</t>
  </si>
  <si>
    <t>Question No : 45 - Topic 1</t>
  </si>
  <si>
    <t>A company has been delivering a global product that no longer appears profitable. Senior</t>
  </si>
  <si>
    <t>managements best response is to:</t>
  </si>
  <si>
    <t>A. analyze product profitability by market segment.</t>
  </si>
  <si>
    <t>B. discontinue the product based on eroding profitability.</t>
  </si>
  <si>
    <t>C. provide additional incentives to the sales force.</t>
  </si>
  <si>
    <t>D. increase promotional activity across all markets.</t>
  </si>
  <si>
    <t>Question No : 46 - Topic 1</t>
  </si>
  <si>
    <t>Compared to a blanket purchase order, a supplier alliance agreement is best differentiated</t>
  </si>
  <si>
    <t>by:</t>
  </si>
  <si>
    <t>A. efficient material replenishment processes.</t>
  </si>
  <si>
    <t>B. clearly identified roles for the buyer and seller.</t>
  </si>
  <si>
    <t>C. a shared vision of added value.</t>
  </si>
  <si>
    <t>D. a sole-source agreement.</t>
  </si>
  <si>
    <t>Question No : 47 - Topic 1</t>
  </si>
  <si>
    <t>Which of the following customer relationship management activities most appropriately is</t>
  </si>
  <si>
    <t>used for revenue generation?</t>
  </si>
  <si>
    <t>A. Generating customer leads</t>
  </si>
  <si>
    <t>B. Generating graphic sales models</t>
  </si>
  <si>
    <t>C. Measuring customer preferences</t>
  </si>
  <si>
    <t>D. Identifying customer margins</t>
  </si>
  <si>
    <t>Question No : 48 - Topic 1</t>
  </si>
  <si>
    <t>Which of the following actions typically would be considered part of a reverse logistics</t>
  </si>
  <si>
    <t>strategy?</t>
  </si>
  <si>
    <t>A. Offering a discount on new purchases when used products are returned</t>
  </si>
  <si>
    <t>B. Reducing the amount of packaging material used in shipping</t>
  </si>
  <si>
    <t>C. Manufacturing products in batches consistent with full-truckload shipments</t>
  </si>
  <si>
    <t>D. Batching returns of defective components to the suppliers</t>
  </si>
  <si>
    <t>Question No : 49 - Topic 1</t>
  </si>
  <si>
    <t>A company considers outsourcing its information technology support to a low-cost region</t>
  </si>
  <si>
    <t>on another continent. The company currently has no business presence there. Which of the</t>
  </si>
  <si>
    <t>following actions is most effective in helping to select a service provider?</t>
  </si>
  <si>
    <t>A. Contacting the country's consulate for leads</t>
  </si>
  <si>
    <t>B. Contacting the country's local government for recommendations</t>
  </si>
  <si>
    <t>C. Visiting several potential providers before making a selection</t>
  </si>
  <si>
    <t>D. Finding a trusted local business agent to help in the search</t>
  </si>
  <si>
    <t>Question No : 50 - Topic 1</t>
  </si>
  <si>
    <t>Continuous improvement is best described as:</t>
  </si>
  <si>
    <t>A. a never-ending effort to expose and eliminate root causes of problems.</t>
  </si>
  <si>
    <t>B. a never-ending effort by the management team to reduce cycle time.</t>
  </si>
  <si>
    <t>C. identifying and implementing big-step improvements within a process.</t>
  </si>
  <si>
    <t>Question No : 51 - Topic 1</t>
  </si>
  <si>
    <t>A remanufacturer of equipment is most likely to have what type of supply chain?</t>
  </si>
  <si>
    <t>A. Modular logistics</t>
  </si>
  <si>
    <t>B. Reverse logistics</t>
  </si>
  <si>
    <t>C. Mixed model</t>
  </si>
  <si>
    <t>D. Lateral</t>
  </si>
  <si>
    <t>Question No : 52 - Topic 1</t>
  </si>
  <si>
    <t>Which of the following is the most important result when a company implements customer</t>
  </si>
  <si>
    <t>relationship management?</t>
  </si>
  <si>
    <t>A. Profits are maximized.</t>
  </si>
  <si>
    <t>B. Retention of key customers is increased.</t>
  </si>
  <si>
    <t>C. Product options are increased.</t>
  </si>
  <si>
    <t>D. Transaction costs are decreased.</t>
  </si>
  <si>
    <t>Question No : 53 - Topic 1</t>
  </si>
  <si>
    <t>Which of the following results can be expected from sharing a common understanding of</t>
  </si>
  <si>
    <t>demand and consumption patterns among supply chain participants?</t>
  </si>
  <si>
    <t>A. Improved transparency of collaboration relationships</t>
  </si>
  <si>
    <t>B. Increased performance in balanced scorecard</t>
  </si>
  <si>
    <t>C. Reduced inventory levels for key items</t>
  </si>
  <si>
    <t>D. Better synchronization of planning and operations</t>
  </si>
  <si>
    <t>Question No : 54 - Topic 1</t>
  </si>
  <si>
    <t>Using an independent service provider for logistics would be most appropriate in which of</t>
  </si>
  <si>
    <t>the following situations?</t>
  </si>
  <si>
    <t>A. A shoe company that wants to penetrate a foreign market</t>
  </si>
  <si>
    <t>B. A business that owns plants and warehouses globally</t>
  </si>
  <si>
    <t>C. A financial services company that wants to expand its services</t>
  </si>
  <si>
    <t>D. A cable television company that wants to add services</t>
  </si>
  <si>
    <t>Question No : 55 - Topic 1</t>
  </si>
  <si>
    <t>A main benefit of using customer relationship management (CRM) is:</t>
  </si>
  <si>
    <t>A. maximization of on-time delivery.</t>
  </si>
  <si>
    <t>B. minimization of product returns.</t>
  </si>
  <si>
    <t>C. identification of customers with high lifetime value.</t>
  </si>
  <si>
    <t>D. finding new markets for existing products and services.</t>
  </si>
  <si>
    <t>Question No : 56 - Topic 1</t>
  </si>
  <si>
    <t>A companys decision to charge different prices for the same service sold in different</t>
  </si>
  <si>
    <t>market segments is most likely based on which of the following metrics?</t>
  </si>
  <si>
    <t>A. Internal rate of return (IRR)</t>
  </si>
  <si>
    <t>B. Lifetime customer value (LCV)</t>
  </si>
  <si>
    <t>C. Net present value (NPV)</t>
  </si>
  <si>
    <t>Question No : 57 - Topic 1</t>
  </si>
  <si>
    <t>A media company offers a majority of its movies through a specific distributor. The media</t>
  </si>
  <si>
    <t>company is beginning to produce content for a new foreign market to which the distributor</t>
  </si>
  <si>
    <t>has exclusive access. To maximize savings and gain entry to this new market, the media</t>
  </si>
  <si>
    <t>company should:</t>
  </si>
  <si>
    <t>A. create a contract for the new market.</t>
  </si>
  <si>
    <t>B. enter into a partnership.</t>
  </si>
  <si>
    <t>C. form a strategic alliance.</t>
  </si>
  <si>
    <t>D. acquire the distributor.</t>
  </si>
  <si>
    <t>Question No : 58 - Topic 1</t>
  </si>
  <si>
    <t>The purpose of continuous improvement in the supply chain is to:</t>
  </si>
  <si>
    <t>A. eliminate the root causes of problems.</t>
  </si>
  <si>
    <t>B. improve interorganizational communication.</t>
  </si>
  <si>
    <t>C. develop better written procedures.</t>
  </si>
  <si>
    <t>D. reduce product costs.</t>
  </si>
  <si>
    <t>Question No : 59 - Topic 1</t>
  </si>
  <si>
    <t>Which of the following practices has improved management of the customer pipeline?</t>
  </si>
  <si>
    <t>A. Reverse auctions</t>
  </si>
  <si>
    <t>B. Sales force automation</t>
  </si>
  <si>
    <t>C. Finite capacity planning</t>
  </si>
  <si>
    <t>D. Point-of-purchase metrics</t>
  </si>
  <si>
    <t>Question No : 60 - Topic 1</t>
  </si>
  <si>
    <t>Which of the following benefits of supplier relationship management typically results from</t>
  </si>
  <si>
    <t>collaboration with a few critical suppliers?</t>
  </si>
  <si>
    <t>A. Automation of supplier sales activities</t>
  </si>
  <si>
    <t>B. Elimination of formal contracts</t>
  </si>
  <si>
    <t>C. Reduction in customer and supplier inventories</t>
  </si>
  <si>
    <t>D. Standardization of communications</t>
  </si>
  <si>
    <t>Question No : 61 - Topic 1</t>
  </si>
  <si>
    <t>Which of the following scenarios represents a correct application of the Supply-Chain</t>
  </si>
  <si>
    <t>Operations Reference-model (SCOR)?</t>
  </si>
  <si>
    <t>A. Sales and marketing refers to SCOR to improve demand generation.</t>
  </si>
  <si>
    <t>B. Production and engineering uses SCOR best practices to design a new "make" process flow.</t>
  </si>
  <si>
    <t>C. Distribution and logistics selects suppliers from the SCOR reference list.</t>
  </si>
  <si>
    <t>D. Marketing and development incorporates SCOR Level I metrics for new product design.</t>
  </si>
  <si>
    <t>Question No : 62 - Topic 1</t>
  </si>
  <si>
    <t>Medium-term demand management projections are used primarily to:</t>
  </si>
  <si>
    <t>A. complete strategic business planning of facilities.</t>
  </si>
  <si>
    <t>B. complete forecasts at the item level.</t>
  </si>
  <si>
    <t>C. aggregate demand for production planning.</t>
  </si>
  <si>
    <t>D. develop the master production schedule.</t>
  </si>
  <si>
    <t>Question No : 63 - Topic 1</t>
  </si>
  <si>
    <t>What is the primary role of marketing in supporting supply chain management?</t>
  </si>
  <si>
    <t>A. Selecting favored supplier partners</t>
  </si>
  <si>
    <t>B. Developing efficient customer channels</t>
  </si>
  <si>
    <t>C. Focusing on short-term forecasting accuracy</t>
  </si>
  <si>
    <t>D. Working with research and development on slow-moving products</t>
  </si>
  <si>
    <t>Question No : 64 - Topic 1</t>
  </si>
  <si>
    <t>Reverse supply chain activity typically peaks nearest the beginning of which of the</t>
  </si>
  <si>
    <t>following stages of the product life cycle?</t>
  </si>
  <si>
    <t>A. Introduction</t>
  </si>
  <si>
    <t>B. Growth</t>
  </si>
  <si>
    <t>C. Maturity</t>
  </si>
  <si>
    <t>D. Decline</t>
  </si>
  <si>
    <t>Question No : 65 - Topic 1</t>
  </si>
  <si>
    <t>Question No : 66 - Topic 1</t>
  </si>
  <si>
    <t>Which of the following situations is an example of inventory being held as a way to balance</t>
  </si>
  <si>
    <t>supply and demand?</t>
  </si>
  <si>
    <t>A. A manufacturer holds inventory of key components to maintain a level production schedule.</t>
  </si>
  <si>
    <t>B. A manufacturer of seasonal products builds finished-goods inventory before the peak selling period.</t>
  </si>
  <si>
    <t>C. A distributor maintains safety stock of slow-moving items at a central distribution center.</t>
  </si>
  <si>
    <t>D. A retailer stocks a variety of sizes and colors of a fast-selling item to avoid losing sales.</t>
  </si>
  <si>
    <t>Question No : 67 - Topic 1</t>
  </si>
  <si>
    <t>Supply chains delivering products or services are most able to respond quickly to changing</t>
  </si>
  <si>
    <t>market requirements when:</t>
  </si>
  <si>
    <t>A. products have been standardized.</t>
  </si>
  <si>
    <t>B. products have a modular design.</t>
  </si>
  <si>
    <t>C. production processes have been standardized.</t>
  </si>
  <si>
    <t>D. production processes have been simplified.</t>
  </si>
  <si>
    <t>Question No : 68 - Topic 1</t>
  </si>
  <si>
    <t>Which of the following levels in a supply chain network represents the most upstream</t>
  </si>
  <si>
    <t>external activity?</t>
  </si>
  <si>
    <t>A. Supplier to contractor</t>
  </si>
  <si>
    <t>B. Manufacturing to supplier</t>
  </si>
  <si>
    <t>C. Customer to distribution</t>
  </si>
  <si>
    <t>D. Customer to contractor</t>
  </si>
  <si>
    <t>Question No : 69 - Topic 1</t>
  </si>
  <si>
    <t>Compared to a global strategy, a multicountry strategy would be characterized by:</t>
  </si>
  <si>
    <t>A. strategy coordination across countries.</t>
  </si>
  <si>
    <t>B. preferred suppliers located in host countries.</t>
  </si>
  <si>
    <t>C. major strategic decisions coordinated centrally.</t>
  </si>
  <si>
    <t>D. products adapted to local needs.</t>
  </si>
  <si>
    <t>Question No : 70 - Topic 1</t>
  </si>
  <si>
    <t>When designing a supply chain for strategic advantage, a company first should consider:</t>
  </si>
  <si>
    <t>A. the impact on customers using Just-in-Time manufacturing.</t>
  </si>
  <si>
    <t>B. the financial stability of suppliers.</t>
  </si>
  <si>
    <t>C. matching the supply chain to product type.</t>
  </si>
  <si>
    <t>D. whether to use custom or standard parts.</t>
  </si>
  <si>
    <t>Question No : 71 - Topic 1</t>
  </si>
  <si>
    <t>The primary objective of supply chain management is:</t>
  </si>
  <si>
    <t>A. minimizing transportation costs.</t>
  </si>
  <si>
    <t>B. reducing inventory levels.</t>
  </si>
  <si>
    <t>C. taking a systems approach.</t>
  </si>
  <si>
    <t>D. implementing advanced technologies.</t>
  </si>
  <si>
    <t>Question No : 72 - Topic 1</t>
  </si>
  <si>
    <t>Which of the following strategies is used primarily for demand planning?</t>
  </si>
  <si>
    <t>A. Build-to-order scheduling</t>
  </si>
  <si>
    <t>B. Push-pull replenishment</t>
  </si>
  <si>
    <t>C. Collaborative planning, forecasting, and replenishment</t>
  </si>
  <si>
    <t>D. Vendor-managed inventory</t>
  </si>
  <si>
    <t>Question No : 73 - Topic 1</t>
  </si>
  <si>
    <t>A firm wants to lose customers that don't value the unique products and services the firm</t>
  </si>
  <si>
    <t>offers and to attract and retain customers that want what the firm offers. Engaging in this</t>
  </si>
  <si>
    <t>activity should allow the firm to:</t>
  </si>
  <si>
    <t>A. create a more loyal customer base.</t>
  </si>
  <si>
    <t>B. improve customer satisfaction rates.</t>
  </si>
  <si>
    <t>C. increase market share.</t>
  </si>
  <si>
    <t>D. target higher-profit customers.</t>
  </si>
  <si>
    <t>Question No : 74 - Topic 1</t>
  </si>
  <si>
    <t>Which of the following consequences is a result of shipping directly from the point of</t>
  </si>
  <si>
    <t>manufacture to the customer rather than through a distribution network?</t>
  </si>
  <si>
    <t>A. Delivery lead times are consistent.</t>
  </si>
  <si>
    <t>B. Risk pooling benefits are negated.</t>
  </si>
  <si>
    <t>C. Distribution overhead is increased.</t>
  </si>
  <si>
    <t>D. Order-fill rate is decreased.</t>
  </si>
  <si>
    <t>Question No : 75 - Topic 1</t>
  </si>
  <si>
    <t>Which of the following situations is an example of postponement?</t>
  </si>
  <si>
    <t>A. Shipments are broken down into small groups for reshipment.</t>
  </si>
  <si>
    <t>B. Shipments are consolidated immediately for reshipment.</t>
  </si>
  <si>
    <t>C. Production begins after a customer order is received.</t>
  </si>
  <si>
    <t>D. Partially assembled goods are assembled at a later stage.</t>
  </si>
  <si>
    <t>Question No : 76 - Topic 1</t>
  </si>
  <si>
    <t>Which of the following corporate strategies is most consistent with a flexible supply chain</t>
  </si>
  <si>
    <t>A. Being the low-price leader</t>
  </si>
  <si>
    <t>B. Providing the highest-quality service</t>
  </si>
  <si>
    <t>C. Providing mature products with stable sales</t>
  </si>
  <si>
    <t>D. Emphasizing the quality of the product</t>
  </si>
  <si>
    <t>Question No : 77 - Topic 2</t>
  </si>
  <si>
    <t>A manufacturer is the leader of a group of trading partners that are collaborating to improve</t>
  </si>
  <si>
    <t>customer service levels and profitability. Which of the following methodologies would be</t>
  </si>
  <si>
    <t>most appropriate for synchronizing supply and demand across the supply chain?</t>
  </si>
  <si>
    <t>A. Sales and operations planning</t>
  </si>
  <si>
    <t>B. Distribution requirements planning</t>
  </si>
  <si>
    <t>C. Supply Chain Operations Reference-model</t>
  </si>
  <si>
    <t>D. Supply chain event management</t>
  </si>
  <si>
    <t>Question No : 78 - Topic 2</t>
  </si>
  <si>
    <t>Which of the following outcomes occurs when direct shipping is used instead of a</t>
  </si>
  <si>
    <t>distribution network?</t>
  </si>
  <si>
    <t>A. Outbound transportation cost is reduced.</t>
  </si>
  <si>
    <t>B. Inventory velocity is reduced.</t>
  </si>
  <si>
    <t>C. Order-fill rates are reduced.</t>
  </si>
  <si>
    <t>D. Inventory obsolescence is reduced.</t>
  </si>
  <si>
    <t>Question No : 79 - Topic 2</t>
  </si>
  <si>
    <t>A company that sells engineered-to-order products is planning implementation of a supplier</t>
  </si>
  <si>
    <t>relationship management system (SRM) for direct materials. Which of the following factors</t>
  </si>
  <si>
    <t>is most likely to make the implementation difficult?</t>
  </si>
  <si>
    <t>A. Complexity of the purchasing process</t>
  </si>
  <si>
    <t>B. Cost of the application software upgrades</t>
  </si>
  <si>
    <t>C. Management of variable lead times</t>
  </si>
  <si>
    <t>D. Resistance of material suppliers</t>
  </si>
  <si>
    <t>Question No : 80 - Topic 2</t>
  </si>
  <si>
    <t>A company wants to implement a system for managing environmental compliance with</t>
  </si>
  <si>
    <t>legislative and regulatory requirements. Which of the following sustainability tools is most</t>
  </si>
  <si>
    <t>appropriate?</t>
  </si>
  <si>
    <t>A. ISO 14000</t>
  </si>
  <si>
    <t>B. Global Reporting Initiative (GRI)</t>
  </si>
  <si>
    <t>C. ISO 26000</t>
  </si>
  <si>
    <t>D. UN Global Compact</t>
  </si>
  <si>
    <t>SHOWAnswer : A</t>
  </si>
  <si>
    <t>Question No : 81 - Topic 2</t>
  </si>
  <si>
    <t>Inventory parameters established using analytic inventory techniques typically are based</t>
  </si>
  <si>
    <t>on balancing:</t>
  </si>
  <si>
    <t>A. supply and dependent demand.</t>
  </si>
  <si>
    <t>B. customer service and inventory costs.</t>
  </si>
  <si>
    <t>C. transportation and warehousing costs.</t>
  </si>
  <si>
    <t>D. inventory levels and decision-making costs.</t>
  </si>
  <si>
    <t>Question No : 82 - Topic 2</t>
  </si>
  <si>
    <t>A product design that can be produced to requirements even when conditions in the</t>
  </si>
  <si>
    <t>production process are unfavorable typically is known as what type of design?</t>
  </si>
  <si>
    <t>A. Universal</t>
  </si>
  <si>
    <t>B. Computer-aided</t>
  </si>
  <si>
    <t>C. Modular</t>
  </si>
  <si>
    <t>D. Robust</t>
  </si>
  <si>
    <t>Question No : 83 - Topic 2</t>
  </si>
  <si>
    <t>It is most appropriate to measure spending per customer as a proportion of profitability</t>
  </si>
  <si>
    <t>during which of the following phases of a supplier/customer relationship?</t>
  </si>
  <si>
    <t>A. Customer acquisition</t>
  </si>
  <si>
    <t>B. Customer retention</t>
  </si>
  <si>
    <t>C. Customer dependency</t>
  </si>
  <si>
    <t>D. Strategic customer care</t>
  </si>
  <si>
    <t>Question No : 84 - Topic 2</t>
  </si>
  <si>
    <t>The mission of the global reporting initiative (GRI) is to provide a:</t>
  </si>
  <si>
    <t>A. comparison of key metrics for companies in the same industries across the globe.</t>
  </si>
  <si>
    <t>B. feasible business plan that can be shown to global potential investors.</t>
  </si>
  <si>
    <t>C. trusted and credible framework for reports regarding sustainability practices.</t>
  </si>
  <si>
    <t>D. transparent collaboration between non-profit organizations and governments.</t>
  </si>
  <si>
    <t>Question No : 85 - Topic 2</t>
  </si>
  <si>
    <t>Which of the following measures effectively evaluates overall resources in a distribution</t>
  </si>
  <si>
    <t>warehouse?</t>
  </si>
  <si>
    <t>A. Throughput</t>
  </si>
  <si>
    <t>B. Cube utilization</t>
  </si>
  <si>
    <t>C. Filled pallet positions</t>
  </si>
  <si>
    <t>D. Labor efficiency</t>
  </si>
  <si>
    <t>Question No : 86 - Topic 2</t>
  </si>
  <si>
    <t>Potential customers of a company's new product have tight tolerance requirements. The</t>
  </si>
  <si>
    <t>company plans to purchase a critical component. To meet customer requirements, the</t>
  </si>
  <si>
    <t>company should first:</t>
  </si>
  <si>
    <t>A. implement statistical process control for the component.</t>
  </si>
  <si>
    <t>B. bring manufacturing of the critical component in-house.</t>
  </si>
  <si>
    <t>C. develop an alternate source of supply.</t>
  </si>
  <si>
    <t>D. certify the supplier of the component.</t>
  </si>
  <si>
    <t>Question No : 87 - Topic 2</t>
  </si>
  <si>
    <t>Which of the following processes would a company use to evaluate the risk profile for end-</t>
  </si>
  <si>
    <t>of-life planning for a product family?</t>
  </si>
  <si>
    <t>A. Distribution requirements planning</t>
  </si>
  <si>
    <t>B. Sales and operations planning</t>
  </si>
  <si>
    <t>C. Rough-cut capacity planning</t>
  </si>
  <si>
    <t>D. Production activity control</t>
  </si>
  <si>
    <t>Question No : 88 - Topic 2</t>
  </si>
  <si>
    <t>A company that has consistently achieved a high level of on-time delivery performance has</t>
  </si>
  <si>
    <t>decided to reduce its inventory level significantly. Which of the following outcomes is the</t>
  </si>
  <si>
    <t>most likely effect of that decision on the company's on time delivery performance?</t>
  </si>
  <si>
    <t>A. There will be no effect.</t>
  </si>
  <si>
    <t>B. It will decline and then stabilize at a lower level.</t>
  </si>
  <si>
    <t>C. It will improve and then stabilize at a higher level.</t>
  </si>
  <si>
    <t>D. It will decline until sales erode.</t>
  </si>
  <si>
    <t>Question No : 89 - Topic 2</t>
  </si>
  <si>
    <t>Direct shipment distribution typically offers which of the following advantages?</t>
  </si>
  <si>
    <t>A. Risk pooling is facilitated.</t>
  </si>
  <si>
    <t>B. Demand variability is reduced.</t>
  </si>
  <si>
    <t>C. Service levels are increased.</t>
  </si>
  <si>
    <t>D. Lead times are reduced.</t>
  </si>
  <si>
    <t>Question No : 90 - Topic 2</t>
  </si>
  <si>
    <t>A corporation must consider which of the following factors when selecting its enterprise</t>
  </si>
  <si>
    <t>resources planning system?</t>
  </si>
  <si>
    <t>A. Uniqueness of operations</t>
  </si>
  <si>
    <t>B. Corporate profitability</t>
  </si>
  <si>
    <t>C. MRP and MRP II processing</t>
  </si>
  <si>
    <t>D. Industry benchmarks</t>
  </si>
  <si>
    <t>Question No : 91 - Topic 2</t>
  </si>
  <si>
    <t>Benchmarking a firm's performance against industry competitors is most valuable because</t>
  </si>
  <si>
    <t>it can reveal:</t>
  </si>
  <si>
    <t>A. a competitor's manufacturing processes.</t>
  </si>
  <si>
    <t>B. a firm's leadership ranking relative to industry peers.</t>
  </si>
  <si>
    <t>C. which processes require improvement.</t>
  </si>
  <si>
    <t>D. that no further improvement is possible.</t>
  </si>
  <si>
    <t>Question No : 92 - Topic 2</t>
  </si>
  <si>
    <t>The globalization of a supply chain typically increases uncertainty and:</t>
  </si>
  <si>
    <t>A. production lead time.</t>
  </si>
  <si>
    <t>B. local competition.</t>
  </si>
  <si>
    <t>C. documentation complexity.</t>
  </si>
  <si>
    <t>D. product standardization.</t>
  </si>
  <si>
    <t>Question No : 93 - Topic 2</t>
  </si>
  <si>
    <t>Customizing can be an effective warehousing strategy because it allows a company to:</t>
  </si>
  <si>
    <t>A. allocate available storage space to optimize handling costs.</t>
  </si>
  <si>
    <t>B. address trade-offs between space and material handling needs.</t>
  </si>
  <si>
    <t>C. effectively design its inbound and outbound dock areas.</t>
  </si>
  <si>
    <t>D. add value to the product through modification, labeling, and packaging.</t>
  </si>
  <si>
    <t>Question No : 94 - Topic 2</t>
  </si>
  <si>
    <t>The strategy to implement supplier relationship management has been developed. The</t>
  </si>
  <si>
    <t>most appropriate next step is to:</t>
  </si>
  <si>
    <t>A. develop criteria for prospective partners.</t>
  </si>
  <si>
    <t>B. develop policies for alliances.</t>
  </si>
  <si>
    <t>C. select initial partners.</t>
  </si>
  <si>
    <t>D. conduct a pilot implementation.</t>
  </si>
  <si>
    <t>Question No : 95 - Topic 2</t>
  </si>
  <si>
    <t>When doing international business, a company's total line-haul costs will vary with the:</t>
  </si>
  <si>
    <t>A. weight shipped.</t>
  </si>
  <si>
    <t>B. distance shipped.</t>
  </si>
  <si>
    <t>C. pallets shipped.</t>
  </si>
  <si>
    <t>D. volume shipped.</t>
  </si>
  <si>
    <t>Question No : 96 - Topic 2</t>
  </si>
  <si>
    <t>Managing supply chain risks includes which of the following activities?</t>
  </si>
  <si>
    <t>A. Developing alternatives to key suppliers</t>
  </si>
  <si>
    <t>B. Setting aside funds for disruption-recovery efforts</t>
  </si>
  <si>
    <t>C. Charging each supply chain partner a portion of risk cost</t>
  </si>
  <si>
    <t>D. Creating extra inventory to cover disruptions in the supply chain</t>
  </si>
  <si>
    <t>Question No : 97 - Topic 2</t>
  </si>
  <si>
    <t>Which of the following ISO standards is used to assist organizations with sustainable</t>
  </si>
  <si>
    <t>development?</t>
  </si>
  <si>
    <t>A. ISO 31000</t>
  </si>
  <si>
    <t>B. ISO 14001</t>
  </si>
  <si>
    <t>D. ISO 9001</t>
  </si>
  <si>
    <t>Question No : 98 - Topic 2</t>
  </si>
  <si>
    <t>Which of the following statements about the use of bar code labels for product identification</t>
  </si>
  <si>
    <t>in the supply chain is true?</t>
  </si>
  <si>
    <t>A. They have been replaced by radio frequency identification tags.</t>
  </si>
  <si>
    <t>B. They can be read by devices 1 to 3 meters from the item.</t>
  </si>
  <si>
    <t>C. They facilitate the capture of information about the location of items.</t>
  </si>
  <si>
    <t>D. Each of the trading partners must apply a unique label.</t>
  </si>
  <si>
    <t>Question No : 99 - Topic 2</t>
  </si>
  <si>
    <t>Which of the following distribution approaches for a low-volume, high-variety product line</t>
  </si>
  <si>
    <t>typically will result in the highest level of customer service and the lowest total distribution</t>
  </si>
  <si>
    <t>costs?</t>
  </si>
  <si>
    <t>A. Direct shipment from plant to customers</t>
  </si>
  <si>
    <t>B. Shipment from a central distribution warehouse</t>
  </si>
  <si>
    <t>C. Shipment through a multi-echelon distribution network</t>
  </si>
  <si>
    <t>D. Outsourcing the distribution function</t>
  </si>
  <si>
    <t>Question No : 100 - Topic 2</t>
  </si>
  <si>
    <t>When an importer and manufacturer are operating in a free trade zone, payment of a</t>
  </si>
  <si>
    <t>customs duty is triggered when products are:</t>
  </si>
  <si>
    <t>A. returned.</t>
  </si>
  <si>
    <t>B. assembled.</t>
  </si>
  <si>
    <t>C. stored.</t>
  </si>
  <si>
    <t>D. distributed.</t>
  </si>
  <si>
    <t>Question No : 101 - Topic 2</t>
  </si>
  <si>
    <t>The best way to manage a business relationship is to measure performance to:</t>
  </si>
  <si>
    <t>A. cost of ownership metrics.</t>
  </si>
  <si>
    <t>B. quality targets.</t>
  </si>
  <si>
    <t>C. on-time delivery.</t>
  </si>
  <si>
    <t>D. agreed-upon metrics.</t>
  </si>
  <si>
    <t>Question No : 102 - Topic 2</t>
  </si>
  <si>
    <t>The transportation manager at a consumer goods manufacturer has decided to begin</t>
  </si>
  <si>
    <t>shipping full truckload rather than less-than-truckload quantities. Which of the following</t>
  </si>
  <si>
    <t>outcomes is likely following implementation of this decision?</t>
  </si>
  <si>
    <t>A. Inventory levels at the manufacturer will decrease.</t>
  </si>
  <si>
    <t>B. Lead times as seen by the customer will increase.</t>
  </si>
  <si>
    <t>C. Production efficiencies at the manufacturer will increase.</t>
  </si>
  <si>
    <t>D. Transportation costs as seen by the customer will increase.</t>
  </si>
  <si>
    <t>Question No : 103 - Topic 2</t>
  </si>
  <si>
    <t>The most appropriate reason for a business to comply with the United Nations (UN) Global</t>
  </si>
  <si>
    <t>Compact practices typically would be to:</t>
  </si>
  <si>
    <t>A. enhance the competitive advantage.</t>
  </si>
  <si>
    <t>B. gain access to proven management tools.</t>
  </si>
  <si>
    <t>C. reduce the threat of organized labor.</t>
  </si>
  <si>
    <t>D. reduce the cost of operating in multiple countries.</t>
  </si>
  <si>
    <t>Question No : 104 - Topic 2</t>
  </si>
  <si>
    <t>An effective procurement strategy for commodity products should focus on:</t>
  </si>
  <si>
    <t>A. driving down cost and reducing risk.</t>
  </si>
  <si>
    <t>B. spreading purchases equally across suppliers.</t>
  </si>
  <si>
    <t>C. selecting primary and alternate sources.</t>
  </si>
  <si>
    <t>D. selecting suppliers with value-added products.</t>
  </si>
  <si>
    <t>Question No : 105 - Topic 2</t>
  </si>
  <si>
    <t>A company produces and distributes a family of soft drinks in a single country. It has</t>
  </si>
  <si>
    <t>developed and will introduce a new family of soft drinks for weight- and health-conscious</t>
  </si>
  <si>
    <t>individuals. There currently are no competitors with nationwide distribution for this category</t>
  </si>
  <si>
    <t>of soft drinks. Which of the following supply chain strategies would be most appropriate for</t>
  </si>
  <si>
    <t>the two product families?</t>
  </si>
  <si>
    <t>A. Produce both product families to forecast and push through the distribution system.</t>
  </si>
  <si>
    <t>B. Produce both product families only after receipt of a distributor order.</t>
  </si>
  <si>
    <t>C. Produce the current product family to forecast and the new product family to order.</t>
  </si>
  <si>
    <t>D. Produce the current product family to order and the new product family to forecast.</t>
  </si>
  <si>
    <t>Question No : 106 - Topic 2</t>
  </si>
  <si>
    <t>A company's supply chain depends heavily on sourcing from international suppliers.</t>
  </si>
  <si>
    <t>Conditions increasingly threaten supply continuity. Which of the following actions is most</t>
  </si>
  <si>
    <t>A. Source from domestic suppliers.</t>
  </si>
  <si>
    <t>B. Conduct a risk assessment.</t>
  </si>
  <si>
    <t>C. Carry additional safety stock.</t>
  </si>
  <si>
    <t>D. Spread logistics across multiple carriers.</t>
  </si>
  <si>
    <t>Question No : 107 - Topic 2</t>
  </si>
  <si>
    <t>Component commonality in manufacturing primarily allows a company to:</t>
  </si>
  <si>
    <t>A. optimize production runs for the components.</t>
  </si>
  <si>
    <t>B. use less-specialized machinery.</t>
  </si>
  <si>
    <t>C. decrease single-minute exchange of die processes.</t>
  </si>
  <si>
    <t>D. increase planning and control.</t>
  </si>
  <si>
    <t>Question No : 108 - Topic 2</t>
  </si>
  <si>
    <t>In an advanced planning system, which of the following modules feeds the master planning</t>
  </si>
  <si>
    <t>module?</t>
  </si>
  <si>
    <t>A. Purchasing planning</t>
  </si>
  <si>
    <t>B. Demand planning</t>
  </si>
  <si>
    <t>C. Distribution planning</t>
  </si>
  <si>
    <t>D. Fulfillment planning</t>
  </si>
  <si>
    <t>Question No : 109 - Topic 2</t>
  </si>
  <si>
    <t>A firm has discovered a product quality issue. What should be the first step in responding</t>
  </si>
  <si>
    <t>to this issue?</t>
  </si>
  <si>
    <t>A. Determine the root cause of the quality issue.</t>
  </si>
  <si>
    <t>B. Separate the non-conforming products.</t>
  </si>
  <si>
    <t>C. Trace the location of the faulty product in the supply chain.</t>
  </si>
  <si>
    <t>D. Replace faulty products when they are returned by the end user.</t>
  </si>
  <si>
    <t>Question No : 110 - Topic 2</t>
  </si>
  <si>
    <t>An increase in the inventory turnover rate for a supply chain typically would indicate that</t>
  </si>
  <si>
    <t>there has been a reduction in:</t>
  </si>
  <si>
    <t>A. prices to the end user.</t>
  </si>
  <si>
    <t>B. supply chain cost of sales.</t>
  </si>
  <si>
    <t>C. the manufacturer's inventory.</t>
  </si>
  <si>
    <t>D. the total supply chain inventory.</t>
  </si>
  <si>
    <t>Question No : 111 - Topic 2</t>
  </si>
  <si>
    <t>Which of the following actions would be most appropriate for an enterprise that has</t>
  </si>
  <si>
    <t>successfully integrated internal supply chain management systems and functions?</t>
  </si>
  <si>
    <t>A. Focusing on reducing setup times</t>
  </si>
  <si>
    <t>B. Implementing a firewall to limit access to supply and demand data</t>
  </si>
  <si>
    <t>C. Working with key suppliers to reduce costs and lead times</t>
  </si>
  <si>
    <t>D. Working with trading partners to reduce channel redundancies</t>
  </si>
  <si>
    <t>Question No : 112 - Topic 2</t>
  </si>
  <si>
    <t>Implementation of supply chain applications based on which of the following technologies is</t>
  </si>
  <si>
    <t>most likely to have the lowest fixed costs?</t>
  </si>
  <si>
    <t>A. Best of breed packages</t>
  </si>
  <si>
    <t>B. One integrated package</t>
  </si>
  <si>
    <t>C. Service-oriented architecture</t>
  </si>
  <si>
    <t>D. Software-as-a-service</t>
  </si>
  <si>
    <t>Question No : 113 - Topic 2</t>
  </si>
  <si>
    <t>When a company undertakes a win-back strategy without considering the profitability of</t>
  </si>
  <si>
    <t>customer accounts, it is neglecting which of the following key elements?</t>
  </si>
  <si>
    <t>A. Loyalty</t>
  </si>
  <si>
    <t>B. Scoring</t>
  </si>
  <si>
    <t>C. Segmentation</t>
  </si>
  <si>
    <t>D. Prospecting</t>
  </si>
  <si>
    <t>Question No : 114 - Topic 2</t>
  </si>
  <si>
    <t>A business is changing from a business to business model to a business to consumer</t>
  </si>
  <si>
    <t>model. Which of the following statements about this supply chain change is true?</t>
  </si>
  <si>
    <t>A. Returns from customers will decrease.</t>
  </si>
  <si>
    <t>B. Number of supplier orders will increase.</t>
  </si>
  <si>
    <t>C. Number of customer orders will increase.</t>
  </si>
  <si>
    <t>D. Average supplier order size will increase.</t>
  </si>
  <si>
    <t>Question No : 115 - Topic 2</t>
  </si>
  <si>
    <t>Which of the following strategies would increase overall supply chain risk?</t>
  </si>
  <si>
    <t>A. Single sourcing a product that makes the highest annual profit</t>
  </si>
  <si>
    <t>B. Outsourcing a product that is not well suited to your operations</t>
  </si>
  <si>
    <t>C. Identify multiple sources for a product that has a potential for supply chain disruption</t>
  </si>
  <si>
    <t>D. Internally manufacturing a product that has a high level of technical intellectual property</t>
  </si>
  <si>
    <t>Question No : 116 - Topic 2</t>
  </si>
  <si>
    <t>In the Supply Chain Operations Reference-model (SCOR), the cash-to-cash cycle time</t>
  </si>
  <si>
    <t>for a manufacturing company is the number of days between which two of the following</t>
  </si>
  <si>
    <t>situations?</t>
  </si>
  <si>
    <t>A. Paying for raw materials and getting paid for the product</t>
  </si>
  <si>
    <t>B. Shipping the product from the warehouse and receiving it at the customer's location</t>
  </si>
  <si>
    <t>C. Paying for raw materials and sending an invoice to the customer</t>
  </si>
  <si>
    <t>D. Billing the customer and getting paid for the product</t>
  </si>
  <si>
    <t>Question No : 117 - Topic 2</t>
  </si>
  <si>
    <t>A toy company decides to buy more products from an overseas company to reduce costs.</t>
  </si>
  <si>
    <t>To make sure that goods clear customs more quickly, the company most likely would</t>
  </si>
  <si>
    <t>engage a:</t>
  </si>
  <si>
    <t>A. consolidator.</t>
  </si>
  <si>
    <t>B. overseas carrier.</t>
  </si>
  <si>
    <t>C. shipping association.</t>
  </si>
  <si>
    <t>D. freight forwarder.</t>
  </si>
  <si>
    <t>Question No : 118 - Topic 2</t>
  </si>
  <si>
    <t>The social dimension of sustainability typically would be addressed when developing and</t>
  </si>
  <si>
    <t>implementing policies regarding:</t>
  </si>
  <si>
    <t>A. accounting practices.</t>
  </si>
  <si>
    <t>B. biodiversity protection.</t>
  </si>
  <si>
    <t>C. conflicts of interest.</t>
  </si>
  <si>
    <t>D. waste reduction.</t>
  </si>
  <si>
    <t>Question No : 119 - Topic 2</t>
  </si>
  <si>
    <t>What is the primary benefit of using a central storage warehouse for all components rather</t>
  </si>
  <si>
    <t>than using point-of-use storage?</t>
  </si>
  <si>
    <t>A. Reduced need for bar codes and radio frequency identification technology</t>
  </si>
  <si>
    <t>B. Reduced material handling costs</t>
  </si>
  <si>
    <t>C. Ease of control and count accuracy</t>
  </si>
  <si>
    <t>D. Maintain a cleaner shop floor</t>
  </si>
  <si>
    <t>Question No : 120 - Topic 2</t>
  </si>
  <si>
    <t>Which of the following activities typically would be an appropriate application of the ISO</t>
  </si>
  <si>
    <t>31000 Risk Management Principles and Guidelines?</t>
  </si>
  <si>
    <t>A. Calculating a risk index for each facility</t>
  </si>
  <si>
    <t>B. Establishing external risk communications processes</t>
  </si>
  <si>
    <t>C. Projecting the ability of a facility to recover from an event</t>
  </si>
  <si>
    <t>D. Preparing for risk management accreditation</t>
  </si>
  <si>
    <t>Question No : 121 - Topic 2</t>
  </si>
  <si>
    <t>Allowing for organizational restructuring is an example of which of the following steps in</t>
  </si>
  <si>
    <t>creating successful strategic alliances among suppliers?</t>
  </si>
  <si>
    <t>A. Managing multifaceted relationships</t>
  </si>
  <si>
    <t>B. Negotiating a win-win deal</t>
  </si>
  <si>
    <t>C. Planning for change</t>
  </si>
  <si>
    <t>D. Conducting pulse checks</t>
  </si>
  <si>
    <t>Question No : 122 - Topic 2</t>
  </si>
  <si>
    <t>Which of the following actions is in accordance with the Ten Principles in the United</t>
  </si>
  <si>
    <t>Nations (UN) Global Compact?</t>
  </si>
  <si>
    <t>A. Preventing a group of employees from forming a collective bargaining (union) group</t>
  </si>
  <si>
    <t>B. Paying different wages in different parts of the world for a given job classification</t>
  </si>
  <si>
    <t>C. Requiring an individual to pay a fee for consideration in hiring or promotion decisions</t>
  </si>
  <si>
    <t>D. Withholding certain employment opportunities from specific groups of people</t>
  </si>
  <si>
    <t>Question No : 123 - Topic 2</t>
  </si>
  <si>
    <t>A company originally based in Germany sets up companies in India, China, Vietnam,</t>
  </si>
  <si>
    <t>Mexico, and Brazil. It sources most of the raw materials locally and employs the local</t>
  </si>
  <si>
    <t>workforce to manage and produce finished goods. Most of the goods produced are</t>
  </si>
  <si>
    <t>consumed in the same country. The company can be classified as what type of enterprise?</t>
  </si>
  <si>
    <t>A. Globally integrated</t>
  </si>
  <si>
    <t>B. Domestic</t>
  </si>
  <si>
    <t>C. Multinational</t>
  </si>
  <si>
    <t>D. Virtual</t>
  </si>
  <si>
    <t>Question No : 124 - Topic 2</t>
  </si>
  <si>
    <t>Which of the following factors typically is most important in successfully implementing sales</t>
  </si>
  <si>
    <t>and operations planning (S&amp;OP)?</t>
  </si>
  <si>
    <t>A. Involvement of specialists from all functional groups within an organization</t>
  </si>
  <si>
    <t>B. Creation of a dedicated S&amp;OP organizational unit</t>
  </si>
  <si>
    <t>C. Involvement and accountability at senior management level</t>
  </si>
  <si>
    <t>D. Focus on 3 months to 18 months in the future</t>
  </si>
  <si>
    <t>Question No : 125 - Topic 2</t>
  </si>
  <si>
    <t>Which of the following strategies can be used to help manage global risks?</t>
  </si>
  <si>
    <t>A. Direct shipment</t>
  </si>
  <si>
    <t>B. Cross-docking</t>
  </si>
  <si>
    <t>C. Mass customization</t>
  </si>
  <si>
    <t>D. Flexibility</t>
  </si>
  <si>
    <t>Question No : 126 - Topic 2</t>
  </si>
  <si>
    <t>A manufacturer and the distributors of its products have decided to focus on price and</t>
  </si>
  <si>
    <t>product availability as strategic priorities. Which of the following values would be the most</t>
  </si>
  <si>
    <t>appropriate measure of customer service?</t>
  </si>
  <si>
    <t>A. Manufacturer's volume flexibility</t>
  </si>
  <si>
    <t>B. Order-fulfillment lead times</t>
  </si>
  <si>
    <t>C. Distributors' order-fill rates</t>
  </si>
  <si>
    <t>D. Supply chain inventory days of supply</t>
  </si>
  <si>
    <t>Question No : 127 - Topic 2</t>
  </si>
  <si>
    <t>When implementing e-commerce in the supply chain, a company's toughest challenge</t>
  </si>
  <si>
    <t>most likely will be:</t>
  </si>
  <si>
    <t>A. getting all vendors to computerize.</t>
  </si>
  <si>
    <t>B. translating data into universal standards.</t>
  </si>
  <si>
    <t>C. convincing the information technology department of the value.</t>
  </si>
  <si>
    <t>D. explaining the reason for change to customers.</t>
  </si>
  <si>
    <t>Question No : 128 - Topic 2</t>
  </si>
  <si>
    <t>The most important challenge to consider when sourcing globally is:</t>
  </si>
  <si>
    <t>A. the identification of sources capable of producing the materials.</t>
  </si>
  <si>
    <t>B. the availability of low-cost labor and energy.</t>
  </si>
  <si>
    <t>C. complying with specific import/export issues.</t>
  </si>
  <si>
    <t>D. balancing the difference between piece price and total cost.</t>
  </si>
  <si>
    <t>Question No : 129 - Topic 2</t>
  </si>
  <si>
    <t>Distribution from which of the following types of sites enables goods to enter a country,</t>
  </si>
  <si>
    <t>undergo further modification, and then be exported without paying customs duties?</t>
  </si>
  <si>
    <t>A. Public warehouse</t>
  </si>
  <si>
    <t>B. Value-added territory</t>
  </si>
  <si>
    <t>C. Free trade zone</t>
  </si>
  <si>
    <t>D. Customs clearing house</t>
  </si>
  <si>
    <t>Question No : 130 - Topic 2</t>
  </si>
  <si>
    <t>What are the steps in the supplier relationship process?</t>
  </si>
  <si>
    <t>A. Measure, fulfill, document, model</t>
  </si>
  <si>
    <t>B. Source, document, manage</t>
  </si>
  <si>
    <t>C. Measure, procure, fulfill, model</t>
  </si>
  <si>
    <t>D. Source, procure, fulfill, manage</t>
  </si>
  <si>
    <t>Question No : 131 - Topic 2</t>
  </si>
  <si>
    <t>A manufacturer offers a trade-in allowance on a new machine when the customer returns</t>
  </si>
  <si>
    <t>the old machine. The manufacturer reconditions the returned machine locally and then sells</t>
  </si>
  <si>
    <t>it on the used market for a profit. This program is an example of a focus on:</t>
  </si>
  <si>
    <t>A. environmentally sensitive engineering.</t>
  </si>
  <si>
    <t>B. gray box design.</t>
  </si>
  <si>
    <t>C. green manufacturing.</t>
  </si>
  <si>
    <t>D. sustainability in operations.</t>
  </si>
  <si>
    <t>Question No : 132 - Topic 2</t>
  </si>
  <si>
    <t>A manufacturer of consumer packaged goods with a single plant and nine regional</t>
  </si>
  <si>
    <t>distribution centers is considering reducing the number of distribution centers in its system.</t>
  </si>
  <si>
    <t>Reducing the number of distribution centers most likely will reduce fixed warehousing and</t>
  </si>
  <si>
    <t>the cost of:</t>
  </si>
  <si>
    <t>A. storing cycle inventory in the distribution centers.</t>
  </si>
  <si>
    <t>B. storing finished-goods inventory at the manufacturing plants.</t>
  </si>
  <si>
    <t>C. transportation from the distribution centers to the customer.</t>
  </si>
  <si>
    <t>D. transportation from the plant to the distribution centers.</t>
  </si>
  <si>
    <t>Question No : 133 - Topic 2</t>
  </si>
  <si>
    <t>The United Nations Global Compact uses 10 guiding principles to:</t>
  </si>
  <si>
    <t>A. reduce uncertainty for multinational firms regarding legal, import/export, labor, and environmental standards across countries.</t>
  </si>
  <si>
    <t>B. set minimum levels of compliance across a broad range of transactional areas for businesses operating in multiple geographic regions.</t>
  </si>
  <si>
    <t>C. align the needs of businesses to increase profitability and the needs of individual countries to ensure their specific legal requirements are met.</t>
  </si>
  <si>
    <t>D. help ensure that markets, commerce, technology, and finance promote advancement of economies and societies everywhere.</t>
  </si>
  <si>
    <t>Question No : 134 - Topic 2</t>
  </si>
  <si>
    <t>A company that is focused on customer relationship management is most likely to take</t>
  </si>
  <si>
    <t>which of the following actions for customers who have been profitable over time?</t>
  </si>
  <si>
    <t>A. Reduce the cost of serving them.</t>
  </si>
  <si>
    <t>B. Target them for higher margin services.</t>
  </si>
  <si>
    <t>C. Target them for greater attention.</t>
  </si>
  <si>
    <t>D. Charge them for administrative services used.</t>
  </si>
  <si>
    <t>Question No : 135 - Topic 2</t>
  </si>
  <si>
    <t>A company closely monitors supplier performance and notices recent late deliveries from</t>
  </si>
  <si>
    <t>one supplier. The supplier discloses flood damage at the plant. The company quickly shifts</t>
  </si>
  <si>
    <t>sourcing to a new supplier and has minimal loss of sales. Which of the following risk</t>
  </si>
  <si>
    <t>strategies reflects the company's actions?</t>
  </si>
  <si>
    <t>A. Achieving low cost through reaction</t>
  </si>
  <si>
    <t>B. Creating an adaptive supply chain community</t>
  </si>
  <si>
    <t>C. Reducing supply chain vulnerability</t>
  </si>
  <si>
    <t>D. Investing in redundancy</t>
  </si>
  <si>
    <t>Question No : 136 - Topic 2</t>
  </si>
  <si>
    <t>The demand side of a traditional warehouse management system primarily is concerned</t>
  </si>
  <si>
    <t>with:</t>
  </si>
  <si>
    <t>A. receiving incoming goods.</t>
  </si>
  <si>
    <t>B. assigning storage locations.</t>
  </si>
  <si>
    <t>C. assembling outbound orders.</t>
  </si>
  <si>
    <t>D. forecasting product demand.</t>
  </si>
  <si>
    <t>Question No : 137 - Topic 2</t>
  </si>
  <si>
    <t>A company that sells direct to industrial and commercial businesses has become</t>
  </si>
  <si>
    <t>successful by being responsive to the needs of its customers. The company currently</t>
  </si>
  <si>
    <t>produces in each country all of the products it sells in that country. Several countries in</t>
  </si>
  <si>
    <t>which the company operates have negotiated an agreement to establish a trading bloc.</t>
  </si>
  <si>
    <t>Which of the following actions by the company would be most appropriate if the agreement</t>
  </si>
  <si>
    <t>is implemented?</t>
  </si>
  <si>
    <t>A. Consolidate production outside the trading bloc to reduce total costs.</t>
  </si>
  <si>
    <t>B. Consolidate production within the trading bloc to reduce tariffs paid.</t>
  </si>
  <si>
    <t>C. Outsource the production of products with low sales volumes to reallocate capacity.</t>
  </si>
  <si>
    <t>D. Reassign products so that each is produced in a single facility within the trading bloc to get economies of scale.</t>
  </si>
  <si>
    <t>Question No : 138 - Topic 2</t>
  </si>
  <si>
    <t>What is the primary benefit of using modular rather than integral designs?</t>
  </si>
  <si>
    <t>A. Lower cost of manufacturing</t>
  </si>
  <si>
    <t>B. Increased product performance</t>
  </si>
  <si>
    <t>C. Greater responsiveness in marketing and production</t>
  </si>
  <si>
    <t>D. Reduced complexity of bills of material</t>
  </si>
  <si>
    <t>Question No : 139 - Topic 2</t>
  </si>
  <si>
    <t>A company is formally adhering to the principles of the UN Global Compact. After a review</t>
  </si>
  <si>
    <t>of their supply chain, they have found that a key supplier is in violation of the compact. The</t>
  </si>
  <si>
    <t>best action for the company to do first is:</t>
  </si>
  <si>
    <t>A. do nothing. The company is not responsible for compliance of suppliers.</t>
  </si>
  <si>
    <t>B. replace the supplier as soon as possible with a compliant supplier.</t>
  </si>
  <si>
    <t>C. notify the supplier of non-compliance.</t>
  </si>
  <si>
    <t>D. require the supplier to become compliant.</t>
  </si>
  <si>
    <t>Question No : 140 - Topic 2</t>
  </si>
  <si>
    <t>A company currently produces custom goods for a limited market. To increase market</t>
  </si>
  <si>
    <t>share, the company will implement a strategy to reduce the number of products it produces</t>
  </si>
  <si>
    <t>and reduce delivery lead time. The company can increase its chances of achieving the</t>
  </si>
  <si>
    <t>strategy by:</t>
  </si>
  <si>
    <t>A. using benchmark data for products in the same product groups.</t>
  </si>
  <si>
    <t>B. incorporating results from market surveys.</t>
  </si>
  <si>
    <t>C. involving customers in the product design process.</t>
  </si>
  <si>
    <t>D. using electronic communications to receive customer complaints.</t>
  </si>
  <si>
    <t>Question No : 141 - Topic 2</t>
  </si>
  <si>
    <t>A firm is undertaking a revision of its financial metrics to make them more comprehensive</t>
  </si>
  <si>
    <t>and has decided to use metrics such as return on investment (ROI), return on assets</t>
  </si>
  <si>
    <t>(ROA), and economic value added (EVA). This is an example of utilizing which of the</t>
  </si>
  <si>
    <t>following types of metrics?</t>
  </si>
  <si>
    <t>A. Activity based</t>
  </si>
  <si>
    <t>B. Stakeholder focused</t>
  </si>
  <si>
    <t>C. Financial sustainability</t>
  </si>
  <si>
    <t>D. Value chain</t>
  </si>
  <si>
    <t>Question No : 142 - Topic 2</t>
  </si>
  <si>
    <t>The process used to determine the impact of promotions, price discounts, and rebates on</t>
  </si>
  <si>
    <t>demand forecasts commonly is referred to as demand:</t>
  </si>
  <si>
    <t>A. planning.</t>
  </si>
  <si>
    <t>B. forecasting.</t>
  </si>
  <si>
    <t>C. aggregating.</t>
  </si>
  <si>
    <t>D. shaping.</t>
  </si>
  <si>
    <t>Question No : 143 - Topic 2</t>
  </si>
  <si>
    <t>Bar codes and radio frequency identification systems are key technologies in supply chain</t>
  </si>
  <si>
    <t>systems because they perform which of the following functions?</t>
  </si>
  <si>
    <t>A. Tracking truck locations on cross-country deliveries</t>
  </si>
  <si>
    <t>B. Facilitating timely and accurate data acquisition</t>
  </si>
  <si>
    <t>C. Providing paperless invoicing of goods</t>
  </si>
  <si>
    <t>D. Producing schedule broadcasts for suppliers</t>
  </si>
  <si>
    <t>Question No : 144 - Topic 2</t>
  </si>
  <si>
    <t>A company most likely would consider moving a portion of its manufacturing to a second</t>
  </si>
  <si>
    <t>location to:</t>
  </si>
  <si>
    <t>A. improve competitive advantage through cost control.</t>
  </si>
  <si>
    <t>B. avoid manufacturing downtime due to material shortages.</t>
  </si>
  <si>
    <t>C. maximize security for customer shipments.</t>
  </si>
  <si>
    <t>D. minimize the impact of natural disasters.</t>
  </si>
  <si>
    <t>Question No : 145 - Topic 2</t>
  </si>
  <si>
    <t>The customer who provides point-of-sale data remains the sole decision-maker regarding</t>
  </si>
  <si>
    <t>order quantities when what type of inventory strategy is used?</t>
  </si>
  <si>
    <t>A. Continuous replenishment</t>
  </si>
  <si>
    <t>B. Advanced continuous replenishment</t>
  </si>
  <si>
    <t>C. Vendor-managed replenishment</t>
  </si>
  <si>
    <t>D. Quick response</t>
  </si>
  <si>
    <t>Question No : 146 - Topic 2</t>
  </si>
  <si>
    <t>Which of the following actions is most likely to increase total supply chain risk?</t>
  </si>
  <si>
    <t>A. Standardizing components used in a product family</t>
  </si>
  <si>
    <t>B. Expanding operations to multiple locations</t>
  </si>
  <si>
    <t>C. Consolidating manufacturing locations</t>
  </si>
  <si>
    <t>D. Reducing the supplier base for commodity-type components</t>
  </si>
  <si>
    <t>Question No : 147 - Topic 2</t>
  </si>
  <si>
    <t>Which of the following warehousing tools enables wireless scanning of products?</t>
  </si>
  <si>
    <t>A. Magnetic stripes</t>
  </si>
  <si>
    <t>B. Universal product codes</t>
  </si>
  <si>
    <t>C. Radio frequency devices</t>
  </si>
  <si>
    <t>D. Local area network</t>
  </si>
  <si>
    <t>Question No : 148 - Topic 2</t>
  </si>
  <si>
    <t>A company's product cannot be sold beyond 12 months from the date of manufacture. The</t>
  </si>
  <si>
    <t>product contains hazardous material and must be returned to the factory to be neutralized.</t>
  </si>
  <si>
    <t>This situation is an example of product:</t>
  </si>
  <si>
    <t>A. reuse.</t>
  </si>
  <si>
    <t>B. remanufacturing.</t>
  </si>
  <si>
    <t>C. recovery.</t>
  </si>
  <si>
    <t>D. refurbishing.</t>
  </si>
  <si>
    <t>Question No : 149 - Topic 2</t>
  </si>
  <si>
    <t>A company ships from its manufacturing facilities directly to its warehouses. If the number</t>
  </si>
  <si>
    <t>of warehouses increases, transportation costs between manufacturing facilities and</t>
  </si>
  <si>
    <t>warehouses most likely will:</t>
  </si>
  <si>
    <t>A. increase.</t>
  </si>
  <si>
    <t>B. decrease.</t>
  </si>
  <si>
    <t>C. not change.</t>
  </si>
  <si>
    <t>D. become less predictable.</t>
  </si>
  <si>
    <t>Question No : 150 - Topic 3</t>
  </si>
  <si>
    <t>The most common method for coping with demand variability in the manufacture of</t>
  </si>
  <si>
    <t>products with a lengthy cycle time is to have:</t>
  </si>
  <si>
    <t>A. higher raw material inventory.</t>
  </si>
  <si>
    <t>B. higher finished-goods inventory.</t>
  </si>
  <si>
    <t>C. lower finished-goods inventory.</t>
  </si>
  <si>
    <t>D. lower raw material inventory.</t>
  </si>
  <si>
    <t>Question No : 151 - Topic 3</t>
  </si>
  <si>
    <t>Which of the following export documents is used as the basis for the valuation of goods for</t>
  </si>
  <si>
    <t>insurance purposes and for assessment of duties?</t>
  </si>
  <si>
    <t>A. Export license</t>
  </si>
  <si>
    <t>B. Export declaration</t>
  </si>
  <si>
    <t>C. Bill of lading</t>
  </si>
  <si>
    <t>D. Commercial invoice</t>
  </si>
  <si>
    <t>Question No : 152 - Topic 3</t>
  </si>
  <si>
    <t>What are the three principle categories of forecasting methods?</t>
  </si>
  <si>
    <t>A. Seasonal, trend, and promotional events</t>
  </si>
  <si>
    <t>B. Moving average, exponential smoothing, and Holt-Winters</t>
  </si>
  <si>
    <t>C. Qualitative, extrinsic, and intrinsic</t>
  </si>
  <si>
    <t>D. Annual, monthly, and daily requirements</t>
  </si>
  <si>
    <t>Question No : 153 - Topic 3</t>
  </si>
  <si>
    <t>Market segmentation is important within the logistics function because it:</t>
  </si>
  <si>
    <t>A. leads to profitable exchanges with the customer and creates intrinsic customer value</t>
  </si>
  <si>
    <t>B. supports transactional marketing priorities for successful commodity exchanges to customers globally</t>
  </si>
  <si>
    <t>C. enables companies to position their products throughout the distributor network based on customer need</t>
  </si>
  <si>
    <t>D. creates perception in the mind of the customer as available products and services are exchanged</t>
  </si>
  <si>
    <t>Question No : 154 - Topic 3</t>
  </si>
  <si>
    <t>The employees at a convenience store are trained to ask customers purchasing snack</t>
  </si>
  <si>
    <t>foods whether they also would like to purchase a beverage. This situation is an example of:</t>
  </si>
  <si>
    <t>A. cross-selling.</t>
  </si>
  <si>
    <t>B. customer service.</t>
  </si>
  <si>
    <t>C. product marketing.</t>
  </si>
  <si>
    <t>D. selling an upgrade.</t>
  </si>
  <si>
    <t>Question No : 155 - Topic 3</t>
  </si>
  <si>
    <t>A company most likely would implement a supplier certification program to:</t>
  </si>
  <si>
    <t>A. improve the supplier's procurement process.</t>
  </si>
  <si>
    <t>B. abide by ISO standards.</t>
  </si>
  <si>
    <t>C. validate the supplier's compliance with requirements.</t>
  </si>
  <si>
    <t>D. implement point-of-sale (POS) terminals.</t>
  </si>
  <si>
    <t>Question No : 156 - Topic 3</t>
  </si>
  <si>
    <t>A company develops annual forecasts for key products and enters into annual contracts</t>
  </si>
  <si>
    <t>with key suppliers based on the forecasts. Which of the following benefits would the</t>
  </si>
  <si>
    <t>company most likely receive from this approach?</t>
  </si>
  <si>
    <t>A. Shorter delivery lead times</t>
  </si>
  <si>
    <t>B. Lower prices</t>
  </si>
  <si>
    <t>C. Improved service</t>
  </si>
  <si>
    <t>D. Higher-quality products</t>
  </si>
  <si>
    <t>Question No : 157 - Topic 3</t>
  </si>
  <si>
    <t>Which of the following activities occurs as part of the sales and operations planning</t>
  </si>
  <si>
    <t>process?</t>
  </si>
  <si>
    <t>A. Time fences are matched to master production schedule horizons.</t>
  </si>
  <si>
    <t>B. The next quarter's forecasts are presented by sales staff to finance and operations personnel at the final meeting.</t>
  </si>
  <si>
    <t>C. Strategic plans are adjusted based on changing operating situations.</t>
  </si>
  <si>
    <t>D. Plans are converted to financial projections and capacity requirements.</t>
  </si>
  <si>
    <t>Question No : 158 - Topic 3</t>
  </si>
  <si>
    <t>The benefit most likely to result from a collaborative forecasting process is:</t>
  </si>
  <si>
    <t>A. improvement in forecast accuracy.</t>
  </si>
  <si>
    <t>B. improvement in forecast responsiveness.</t>
  </si>
  <si>
    <t>C. reduction of the coefficient of variation.</t>
  </si>
  <si>
    <t>D. reduction of forecasting effort.</t>
  </si>
  <si>
    <t>Question No : 159 - Topic 3</t>
  </si>
  <si>
    <t>A company that is having difficulties prioritizing resources against a long list of</t>
  </si>
  <si>
    <t>improvement projects should use which of the following processes?</t>
  </si>
  <si>
    <t>A. Control chart</t>
  </si>
  <si>
    <t>B. Competitive benchmarking</t>
  </si>
  <si>
    <t>C. Pareto analysis</t>
  </si>
  <si>
    <t>D. Six Sigma</t>
  </si>
  <si>
    <t>Question No : 160 - Topic 3</t>
  </si>
  <si>
    <t>An office furniture manufacturer observed that customers preferred to configure desks</t>
  </si>
  <si>
    <t>based on their available office space. To keep product costs to a minimum, yet satisfy</t>
  </si>
  <si>
    <t>customer needs, the company should choose which of the following design strategies?</t>
  </si>
  <si>
    <t>A. Modularity</t>
  </si>
  <si>
    <t>B. Component commonality</t>
  </si>
  <si>
    <t>D. Standardization</t>
  </si>
  <si>
    <t>Question No : 161 - Topic 3</t>
  </si>
  <si>
    <t>An advanced planning system differs primarily from enterprise resources planning by:</t>
  </si>
  <si>
    <t>A. optimizing operations scheduling.</t>
  </si>
  <si>
    <t>B. translating plans into action.</t>
  </si>
  <si>
    <t>C. concentrating on production.</t>
  </si>
  <si>
    <t>D. linking to the transportation management system.</t>
  </si>
  <si>
    <t>Question No : 162 - Topic 3</t>
  </si>
  <si>
    <t>In order to optimize delivery routing and load planning as well as to provide advanced</t>
  </si>
  <si>
    <t>shipment notifications (ASN's), which of the following technology platforms should be</t>
  </si>
  <si>
    <t>implemented to plan and manage the above operations?</t>
  </si>
  <si>
    <t>A. Electronic Date Interchange (EDI)</t>
  </si>
  <si>
    <t>B. Enterprise Resource Planning (ERP)</t>
  </si>
  <si>
    <t>C. Event Management System (EMS)</t>
  </si>
  <si>
    <t>D. Transportation Management System (TMS)</t>
  </si>
  <si>
    <t>Question No : 163 - Topic 3</t>
  </si>
  <si>
    <t>Which of the following factors is the most appropriate measure of delivery performance for</t>
  </si>
  <si>
    <t>finished goods?</t>
  </si>
  <si>
    <t>A. Perfect order fulfillment</t>
  </si>
  <si>
    <t>B. On-time delivery</t>
  </si>
  <si>
    <t>C. Load efficiency</t>
  </si>
  <si>
    <t>D. Available-to-promise</t>
  </si>
  <si>
    <t>Which of the following statements indicates an attribute of international commercial terms</t>
  </si>
  <si>
    <t>(Incoterms)?</t>
  </si>
  <si>
    <t>A. They are required contract terms for international trade.</t>
  </si>
  <si>
    <t>B. Each term implies the responsibilities of the buyer and seller.</t>
  </si>
  <si>
    <t>C. Discounts and surcharges are identified by the terms.</t>
  </si>
  <si>
    <t>D. The terms are reviewed annually by the International Chamber of Commerce.</t>
  </si>
  <si>
    <t>Question No : 165 - Topic 3</t>
  </si>
  <si>
    <t>A key assumption of the economic order quantity (EOQ) is that:</t>
  </si>
  <si>
    <t>A. future demand cannot be projected.</t>
  </si>
  <si>
    <t>B. the rate of demand is continuous and constant.</t>
  </si>
  <si>
    <t>C. reorder frequency is fixed.</t>
  </si>
  <si>
    <t>D. as the lot size decreases, the setup cost per unit decreases.</t>
  </si>
  <si>
    <t>Question No : 166 - Topic 3</t>
  </si>
  <si>
    <t>A company has an asset turnover ratio of 1.8, inventory of $3,000, a 20% profit margin, and</t>
  </si>
  <si>
    <t>$5,000 in total assets. What is the total sales volume for the company?</t>
  </si>
  <si>
    <t>A. $ 5,400</t>
  </si>
  <si>
    <t>B. $ 9,000</t>
  </si>
  <si>
    <t>C. $15,000</t>
  </si>
  <si>
    <t>D. $25,000</t>
  </si>
  <si>
    <t>Question No : 167 - Topic 3</t>
  </si>
  <si>
    <t>A company uses cash-to-cash cycle time to assess how long it takes from:</t>
  </si>
  <si>
    <t>A. receiving inventory from the supplier to paying the invoice from the supplier.</t>
  </si>
  <si>
    <t>B. receiving inventory from the supplier to invoicing the customer.</t>
  </si>
  <si>
    <t>C. paying the supplier for inventory received to receiving payment from the customer.</t>
  </si>
  <si>
    <t>D. invoicing a customer to receiving payment from the customer.</t>
  </si>
  <si>
    <t>Question No : 168 - Topic 3</t>
  </si>
  <si>
    <t>Which of the following strategies is most appropriate for managing unknown risks in a</t>
  </si>
  <si>
    <t>global supply chain?</t>
  </si>
  <si>
    <t>A. Vertical integration</t>
  </si>
  <si>
    <t>B. Technology integration with suppliers</t>
  </si>
  <si>
    <t>C. Investing in redundancy</t>
  </si>
  <si>
    <t>D. Strengthening supplier relationships</t>
  </si>
  <si>
    <t>Question No : 169 - Topic 3</t>
  </si>
  <si>
    <t>A master production schedule serves a company best by functioning as a:</t>
  </si>
  <si>
    <t>A. dispatch list.</t>
  </si>
  <si>
    <t>B. forecast system buffer.</t>
  </si>
  <si>
    <t>C. priority planning tool.</t>
  </si>
  <si>
    <t>D. supplier scheduling system.</t>
  </si>
  <si>
    <t>Question No : 170 - Topic 3</t>
  </si>
  <si>
    <t>Which of the following supply chain strategies should be chosen if the lead-time for a</t>
  </si>
  <si>
    <t>product is long and the demand is not predictable?</t>
  </si>
  <si>
    <t>A. Inventory positioning</t>
  </si>
  <si>
    <t>B. Pull replenishment</t>
  </si>
  <si>
    <t>C. Continuous replenishment</t>
  </si>
  <si>
    <t>D. Push system</t>
  </si>
  <si>
    <t>Question No : 171 - Topic 3</t>
  </si>
  <si>
    <t>Which two of the following tools should be used with an enterprise resources planning</t>
  </si>
  <si>
    <t>system to build realistic supply chain models and to plan the most profitable flow of goods</t>
  </si>
  <si>
    <t>across the chain?</t>
  </si>
  <si>
    <t>A. An advanced planning and scheduling system and simulators</t>
  </si>
  <si>
    <t>B. An inventory planning and management system and simulators</t>
  </si>
  <si>
    <t>C. A vendor managed inventory system and customer relationship management</t>
  </si>
  <si>
    <t>D. Customer activity planning and logistics management</t>
  </si>
  <si>
    <t>Question No : 172 - Topic 3</t>
  </si>
  <si>
    <t>To ensure a successful relationship, trading partners must adapt their organizations to</t>
  </si>
  <si>
    <t>leverage advantages found in cross-supply-chain collaboration because:</t>
  </si>
  <si>
    <t>A. customers and suppliers are not interactive.</t>
  </si>
  <si>
    <t>B. cross-functional support can be offered only by the central source.</t>
  </si>
  <si>
    <t>C. all entities are collectively responsible for growth of revenue and profits.</t>
  </si>
  <si>
    <t>D. risks in supplier/customer negotiations are reduced.</t>
  </si>
  <si>
    <t>Question No : 173 - Topic 3</t>
  </si>
  <si>
    <t>A company that manufactures complex mechanical assemblies to customer order and</t>
  </si>
  <si>
    <t>ships them directly to the customer is implementing manufacturing cells. The benefit most</t>
  </si>
  <si>
    <t>likely to result from this effort is a reduction in the:</t>
  </si>
  <si>
    <t>A. number of component shortages.</t>
  </si>
  <si>
    <t>B. production planning horizon.</t>
  </si>
  <si>
    <t>C. time to fill customer orders.</t>
  </si>
  <si>
    <t>D. response time to a request for quote.</t>
  </si>
  <si>
    <t>Question No : 174 - Topic 3</t>
  </si>
  <si>
    <t>Outsourcing is most appropriate when a product is:</t>
  </si>
  <si>
    <t>A. modular and independent of knowledge and capacity.</t>
  </si>
  <si>
    <t>B. modular and dependent on knowledge and capacity.</t>
  </si>
  <si>
    <t>C. integral and independent of knowledge and capacity.</t>
  </si>
  <si>
    <t>D. integral and dependent on knowledge and capacity.</t>
  </si>
  <si>
    <t>Question No : 175 - Topic 3</t>
  </si>
  <si>
    <t>Top management typically plans an organization's long-term future by isolating new</t>
  </si>
  <si>
    <t>opportunities and threats and identifying growth objectives during the process known as:</t>
  </si>
  <si>
    <t>A. resource planning.</t>
  </si>
  <si>
    <t>B. sales and operations planning.</t>
  </si>
  <si>
    <t>C. corporate strategizing.</t>
  </si>
  <si>
    <t>D. financial planning.</t>
  </si>
  <si>
    <t>Question No : 176 - Topic 3</t>
  </si>
  <si>
    <t>Which of the following actions by trading partners is most likely to reduce the goods that</t>
  </si>
  <si>
    <t>will be processed by the reverse supply chain?</t>
  </si>
  <si>
    <t>A. Contracting with a third party to process returned goods</t>
  </si>
  <si>
    <t>B. Designing products that are easy to disassemble</t>
  </si>
  <si>
    <t>C. Working to delay regulations that require accepting returns</t>
  </si>
  <si>
    <t>D. Providing support and service that meet customer needs</t>
  </si>
  <si>
    <t>Question No : 177 - Topic 3</t>
  </si>
  <si>
    <t>Compared to the traditional enterprise resources planning (ERP) system, an electronic</t>
  </si>
  <si>
    <t>business system (EBS) is preferred for today's e-business solution because EBS:</t>
  </si>
  <si>
    <t>A. is more flexible and functional.</t>
  </si>
  <si>
    <t>B. is the backbone of outsourcing services.</t>
  </si>
  <si>
    <t>C. has converged with Web-based applications to form a grouping of business software functions.</t>
  </si>
  <si>
    <t>D. encompasses e-procurement as a traditional purchasing function.</t>
  </si>
  <si>
    <t>Question No : 178 - Topic 3</t>
  </si>
  <si>
    <t>A firm has captured the following information for a product family:</t>
  </si>
  <si>
    <t>The cash-to-cash cycle time is how many days?</t>
  </si>
  <si>
    <t>A. 41</t>
  </si>
  <si>
    <t>B. 44</t>
  </si>
  <si>
    <t>C. 62</t>
  </si>
  <si>
    <t>D. 74</t>
  </si>
  <si>
    <t>Question No : 179 - Topic 3</t>
  </si>
  <si>
    <t>A company is considering relocating production to a lower-wage country. Volatility in which</t>
  </si>
  <si>
    <t>of the following areas most likely would impact profitability without modifying product</t>
  </si>
  <si>
    <t>landed costs?</t>
  </si>
  <si>
    <t>A. Labor costs</t>
  </si>
  <si>
    <t>B. Currency exchange rates</t>
  </si>
  <si>
    <t>C. Commodity prices</t>
  </si>
  <si>
    <t>D. Product quality</t>
  </si>
  <si>
    <t>Explanation: NEW QUESTIONS</t>
  </si>
  <si>
    <t>Question No : 180 - Topic 3</t>
  </si>
  <si>
    <t>A company exports products to emerging markets. Which of the following approaches</t>
  </si>
  <si>
    <t>would be used to enhance compliance, minimize risks, and connect supply chain activities?</t>
  </si>
  <si>
    <t>A. Logistics network planning</t>
  </si>
  <si>
    <t>C. Supply chain event management</t>
  </si>
  <si>
    <t>D. Global trade management</t>
  </si>
  <si>
    <t>Question No : 181 - Topic 3</t>
  </si>
  <si>
    <t>A company discovers that several high-volume customers have very erratic ordering</t>
  </si>
  <si>
    <t>patterns. Which of the following actions is most likely to reduce variability?</t>
  </si>
  <si>
    <t>A. Checking the demand status multiple times daily</t>
  </si>
  <si>
    <t>B. Establishing Internet-enabled collaborative relationships</t>
  </si>
  <si>
    <t>C. Implementing electronic data interchange transactions</t>
  </si>
  <si>
    <t>D. Increasing safety-stock levels for items these customers order</t>
  </si>
  <si>
    <t>Question No : 182 - Topic 3</t>
  </si>
  <si>
    <t>When profit impact is high and supply risk is low for an item, which of the following</t>
  </si>
  <si>
    <t>procurement strategies is most likely to be effective and successful?</t>
  </si>
  <si>
    <t>A. Leveraging purchasing power</t>
  </si>
  <si>
    <t>B. Forming a long-term partnership</t>
  </si>
  <si>
    <t>C. Automating the procurement process</t>
  </si>
  <si>
    <t>D. Ensuring continuous supply</t>
  </si>
  <si>
    <t>Question No : 183 - Topic 3</t>
  </si>
  <si>
    <t>On-time delivery performance in the supply chain can best be improved by aligning</t>
  </si>
  <si>
    <t>required capacity with what type of capacity?</t>
  </si>
  <si>
    <t>A. Demonstrated</t>
  </si>
  <si>
    <t>B. Rated</t>
  </si>
  <si>
    <t>C. Budgeted</t>
  </si>
  <si>
    <t>D. Theoretical</t>
  </si>
  <si>
    <t>Question No : 184 - Topic 3</t>
  </si>
  <si>
    <t>Point-of-sale information fails to measure actual demand most likely because:</t>
  </si>
  <si>
    <t>A. holidays interrupt typical sales patterns.</t>
  </si>
  <si>
    <t>B. inventory levels are inaccurate.</t>
  </si>
  <si>
    <t>C. there is lag time in the system.</t>
  </si>
  <si>
    <t>D. data about lost sales cannot be captured.</t>
  </si>
  <si>
    <t>Question No : 185 - Topic 3</t>
  </si>
  <si>
    <t>A company may reduce its amount of safety stock by:</t>
  </si>
  <si>
    <t>A. substituting information for inventory.</t>
  </si>
  <si>
    <t>B. increasing the number of retailers.</t>
  </si>
  <si>
    <t>C. increasing the number of producers.</t>
  </si>
  <si>
    <t>D. changing to a push system.</t>
  </si>
  <si>
    <t>Question No : 186 - Topic 3</t>
  </si>
  <si>
    <t>A manufacturer has direct relationships with its tier 1 suppliers. Which of the following</t>
  </si>
  <si>
    <t>supplier capabilities is a benefit to the manufacturer establishing a direct relationship with</t>
  </si>
  <si>
    <t>lower-tier suppliers?</t>
  </si>
  <si>
    <t>A. Provides smaller lot sizes</t>
  </si>
  <si>
    <t>B. Provides components with short lead times</t>
  </si>
  <si>
    <t>C. Provides Just in Time deliveries</t>
  </si>
  <si>
    <t>D. Provides information about impending shifts in the economy</t>
  </si>
  <si>
    <t>Question No : 187 - Topic 3</t>
  </si>
  <si>
    <t>Pull strategy typically would be the most appropriate strategy when customer demand</t>
  </si>
  <si>
    <t>uncertainty is:</t>
  </si>
  <si>
    <t>A. high, and supplier lead time is long.</t>
  </si>
  <si>
    <t>B. high, and supplier lead time is short.</t>
  </si>
  <si>
    <t>C. low, and supplier lead time is long.</t>
  </si>
  <si>
    <t>D. low, and supplier lead time is short.</t>
  </si>
  <si>
    <t>Question No : 188 - Topic 3</t>
  </si>
  <si>
    <t>Variation in upstream requirements can be reduced by increasing:</t>
  </si>
  <si>
    <t>A. demand visibility.</t>
  </si>
  <si>
    <t>B. production capacity.</t>
  </si>
  <si>
    <t>C. product features.</t>
  </si>
  <si>
    <t>D. safety stock.</t>
  </si>
  <si>
    <t>Question No : 189 - Topic 3</t>
  </si>
  <si>
    <t>Which of the following outcomes is an expected benefit of effectively implementing supply</t>
  </si>
  <si>
    <t>chain event management software?</t>
  </si>
  <si>
    <t>A. Inventory data are captured in real time.</t>
  </si>
  <si>
    <t>B. Files are transferred from one corporation to another.</t>
  </si>
  <si>
    <t>C. Notifications of variances from plans are triggered.</t>
  </si>
  <si>
    <t>D. Communication protocols between companies are standardized.</t>
  </si>
  <si>
    <t>Question No : 190 - Topic 3</t>
  </si>
  <si>
    <t>A company plans to benchmark its shipping reliability compared to other companies in the</t>
  </si>
  <si>
    <t>industry. Which measurement is most appropriate to benchmark in this case?</t>
  </si>
  <si>
    <t>B. Upside supply chain flexibility</t>
  </si>
  <si>
    <t>C. Order fulfillment cycle time</t>
  </si>
  <si>
    <t>D. Total inventory days of supply</t>
  </si>
  <si>
    <t>Question No : 191 - Topic 3</t>
  </si>
  <si>
    <t>A company understates current revenue forecasts and delays the delivery of orders to</t>
  </si>
  <si>
    <t>meet the forecast. The most likely result of this practice is that shipments will peak:</t>
  </si>
  <si>
    <t>A. at the beginning of reporting periods.</t>
  </si>
  <si>
    <t>B. randomly throughout reporting periods.</t>
  </si>
  <si>
    <t>C. at both the beginning and end of reporting periods.</t>
  </si>
  <si>
    <t>D. at the end of reporting periods.</t>
  </si>
  <si>
    <t>Question No : 192 - Topic 3</t>
  </si>
  <si>
    <t>A firm decides to reduce the number of distribution centers it uses. Which of the following</t>
  </si>
  <si>
    <t>outcomes is the most likely result of this change?</t>
  </si>
  <si>
    <t>A. Order-fill rate will increase.</t>
  </si>
  <si>
    <t>B. Total safety stock will increase.</t>
  </si>
  <si>
    <t>C. Delivery lead time will decrease.</t>
  </si>
  <si>
    <t>D. Outbound transportation cost will decrease.</t>
  </si>
  <si>
    <t>Question No : 193 - Topic 3</t>
  </si>
  <si>
    <t>If a firm has 35 days of accounts payable outstanding and 55 days invested in inventory,</t>
  </si>
  <si>
    <t>and its cash-to-cash cycle time is 90 days, what is the number of days of accounts</t>
  </si>
  <si>
    <t>receivable?</t>
  </si>
  <si>
    <t>A. 70</t>
  </si>
  <si>
    <t>B. 90</t>
  </si>
  <si>
    <t>C. 110</t>
  </si>
  <si>
    <t>D. 180</t>
  </si>
  <si>
    <t>Question No : 194 - Topic 3</t>
  </si>
  <si>
    <t>A company operates under a make-to-order policy, and its supplier operates under a make-</t>
  </si>
  <si>
    <t>to-stock policy. Which of the following risks poses the greatest threat?</t>
  </si>
  <si>
    <t>A. Inventory risk for the company</t>
  </si>
  <si>
    <t>B. Inventory risk for the supplier</t>
  </si>
  <si>
    <t>C. Debt leverage risk for the company</t>
  </si>
  <si>
    <t>D. Debt leverage risk for the supplier</t>
  </si>
  <si>
    <t>Question No : 195 - Topic 3</t>
  </si>
  <si>
    <t>Which of the following variables is the most appropriate customer-facing goal used to</t>
  </si>
  <si>
    <t>determine the target inventory level?</t>
  </si>
  <si>
    <t>A. Inventory turns</t>
  </si>
  <si>
    <t>B. Level of service</t>
  </si>
  <si>
    <t>C. Total delivery cost</t>
  </si>
  <si>
    <t>D. Delivery lead time</t>
  </si>
  <si>
    <t>Question No : 196 - Topic 3</t>
  </si>
  <si>
    <t>A firm has identified key benefits for developing a strategic alliance and has selected</t>
  </si>
  <si>
    <t>appropriate supply chain partners. Which of the following actions should the firm take to</t>
  </si>
  <si>
    <t>build a successful alliance with a supplier who is also a competitor?</t>
  </si>
  <si>
    <t>A. Establish an internal committee to limit shared information.</t>
  </si>
  <si>
    <t>B. Negotiate contracts that maximize the firm's profits.</t>
  </si>
  <si>
    <t>C. Instruct employees to ignore the competitive aspect of the relationship.</t>
  </si>
  <si>
    <t>D. Encourage employees to cooperate with the supplier.</t>
  </si>
  <si>
    <t>Question No : 197 - Topic 3</t>
  </si>
  <si>
    <t>A company has outsourced a high volume of assembly work to top-tier suppliers, thereby</t>
  </si>
  <si>
    <t>reducing the overall number of suppliers they directly manage. Which of the following</t>
  </si>
  <si>
    <t>actions must the company perform to mitigate risk?</t>
  </si>
  <si>
    <t>A. Monitor lead times at sub-tier suppliers</t>
  </si>
  <si>
    <t>B. Maintain direct relationships with sub-tier suppliers</t>
  </si>
  <si>
    <t>C. Execute all terms of contracts at sub-tier suppliers</t>
  </si>
  <si>
    <t>D. Purchase all critical components for assembly at the company</t>
  </si>
  <si>
    <t>Question No : 198 - Topic 3</t>
  </si>
  <si>
    <t>Which of the following processes ensures that functional plans are consistent?</t>
  </si>
  <si>
    <t>A. Strategic planning</t>
  </si>
  <si>
    <t>C. Project planning</t>
  </si>
  <si>
    <t>D. Master scheduling</t>
  </si>
  <si>
    <t>Question No : 199 - Topic 3</t>
  </si>
  <si>
    <t>Which of the following conditions are most indicative of a company that is effectively</t>
  </si>
  <si>
    <t>managing its cash?</t>
  </si>
  <si>
    <t>A. Low accounts receivable, low inventory, high accounts payable</t>
  </si>
  <si>
    <t>B. High accounts receivable, low inventory, high accounts payable</t>
  </si>
  <si>
    <t>C. Low accounts receivable , high inventory, low accounts payable</t>
  </si>
  <si>
    <t>D. High accounts receivable, high inventory, low accounts payable</t>
  </si>
  <si>
    <t>Question No : 200 - Topic 3</t>
  </si>
  <si>
    <t>Which of the following actions is most likely to improve customer perceptions about delivery</t>
  </si>
  <si>
    <t>performance provided by a firm?</t>
  </si>
  <si>
    <t>A. Shipping orders early whenever possible</t>
  </si>
  <si>
    <t>B. Increasing the order-fill rate</t>
  </si>
  <si>
    <t>C. Increasing inventory velocity for key products</t>
  </si>
  <si>
    <t>D. Implementing a pull inventory replenishment system</t>
  </si>
  <si>
    <t>Question No : 201 - Topic 3</t>
  </si>
  <si>
    <t>In determining warehouse velocity, the average inventory level is calculated by dividing the</t>
  </si>
  <si>
    <t>annual sales through the warehouse by the:</t>
  </si>
  <si>
    <t>A. total square footage of the warehouse.</t>
  </si>
  <si>
    <t>B. inventory turnover rates for the warehouse.</t>
  </si>
  <si>
    <t>C. annual weight through the warehouse.</t>
  </si>
  <si>
    <t>D. annual cube through the warehouse.</t>
  </si>
  <si>
    <t>Question No : 202 - Topic 3</t>
  </si>
  <si>
    <t>An operations manager wants to measure variability in the delivery time of insurance</t>
  </si>
  <si>
    <t>policies to clients. Which of the following quality tools most appropriately would show the</t>
  </si>
  <si>
    <t>level of variability?</t>
  </si>
  <si>
    <t>A. Pareto chart</t>
  </si>
  <si>
    <t>B. Histogram</t>
  </si>
  <si>
    <t>C. Scatterplot</t>
  </si>
  <si>
    <t>D. Check sheet</t>
  </si>
  <si>
    <t>Question No : 203 - Topic 3</t>
  </si>
  <si>
    <t>Which of the following actions best exemplifies an appropriate demand management</t>
  </si>
  <si>
    <t>A. Reducing costs in the procurement of goods</t>
  </si>
  <si>
    <t>B. Prioritizing demand when supply is constrained</t>
  </si>
  <si>
    <t>C. Maximizing sales orders from customers</t>
  </si>
  <si>
    <t>D. Updating the sales and operations planning (S&amp;OP) to changes in production capacity</t>
  </si>
  <si>
    <t>Question No : 204 - Topic 3</t>
  </si>
  <si>
    <t>A company produces to stock and sells its products to distributors. The factor that most</t>
  </si>
  <si>
    <t>likely will contribute to the risk of loss in inventory investment is the:</t>
  </si>
  <si>
    <t>A. accuracy of demand forecasts.</t>
  </si>
  <si>
    <t>B. replenishment lead time.</t>
  </si>
  <si>
    <t>C. level of product quality.</t>
  </si>
  <si>
    <t>D. variability in supply.</t>
  </si>
  <si>
    <t>Question No : 205 - Topic 3</t>
  </si>
  <si>
    <t>Which of the following activities typically is included in a warehouse management system?</t>
  </si>
  <si>
    <t>A. Invoicing</t>
  </si>
  <si>
    <t>B. Freight-bill auditing</t>
  </si>
  <si>
    <t>C. Order processing</t>
  </si>
  <si>
    <t>D. Vehicle routing</t>
  </si>
  <si>
    <t>Question No : 206 - Topic 3</t>
  </si>
  <si>
    <t>A supplier has decided to improve its forecast accuracy by reducing the information lead</t>
  </si>
  <si>
    <t>time from the retailer. Which of the following actions would be most appropriate to achieve</t>
  </si>
  <si>
    <t>the desired result?</t>
  </si>
  <si>
    <t>A. Eliminating sales and promotions</t>
  </si>
  <si>
    <t>B. Decentralizing demand information</t>
  </si>
  <si>
    <t>C. Reducing its quoted lead time</t>
  </si>
  <si>
    <t>D. Utilizing electronic data interchange</t>
  </si>
  <si>
    <t>Question No : 207 - Topic 3</t>
  </si>
  <si>
    <t>Which of the following characteristics typically is a feature of supplier relationship</t>
  </si>
  <si>
    <t>management?</t>
  </si>
  <si>
    <t>A. Supplier employees are located at the firm's facilities.</t>
  </si>
  <si>
    <t>B. Inventory is verified before the supplier ships the goods.</t>
  </si>
  <si>
    <t>C. Performance of both firms is measured and reported regularly.</t>
  </si>
  <si>
    <t>D. The supplier is the sole source for the goods.</t>
  </si>
  <si>
    <t>Question No : 208 - Topic 3</t>
  </si>
  <si>
    <t>Which of the following activities is critical to successful synchronization of supply and</t>
  </si>
  <si>
    <t>demand throughout a supply chain?</t>
  </si>
  <si>
    <t>A. Sharing demand information</t>
  </si>
  <si>
    <t>B. Placing large orders to obtain lower prices</t>
  </si>
  <si>
    <t>C. Reducing the number of deliveries</t>
  </si>
  <si>
    <t>D. Maintaining increased inventories</t>
  </si>
  <si>
    <t>Question No : 209 - Topic 3</t>
  </si>
  <si>
    <t>Organizations that change from a traditional purchasing perspective to a supply chain</t>
  </si>
  <si>
    <t>perspective most likely will adopt techniques related to:</t>
  </si>
  <si>
    <t>A. product pricing.</t>
  </si>
  <si>
    <t>B. value stream analysis.</t>
  </si>
  <si>
    <t>C. centralized decision making.</t>
  </si>
  <si>
    <t>D. sourcing multiple suppliers.</t>
  </si>
  <si>
    <t>Question No : 210 - Topic 3</t>
  </si>
  <si>
    <t>Which of the following benefits should a supplier expect to receive by becoming a certified</t>
  </si>
  <si>
    <t>supplier?</t>
  </si>
  <si>
    <t>A. Reduction in redundant processes with buyer</t>
  </si>
  <si>
    <t>B. Increase in price of items sold</t>
  </si>
  <si>
    <t>C. Increase in access to competitive information</t>
  </si>
  <si>
    <t>D. Reduction in number of items utilizing vendor-managed inventory</t>
  </si>
  <si>
    <t>Question No : 211 - Topic 3</t>
  </si>
  <si>
    <t>Which of the following factors is most important to consider when deciding on offshore</t>
  </si>
  <si>
    <t>outsourcing of manufacturing to a supplier?</t>
  </si>
  <si>
    <t>A. Size of the supplier organization</t>
  </si>
  <si>
    <t>B. Total cost of ownership</t>
  </si>
  <si>
    <t>C. Supplier performance history</t>
  </si>
  <si>
    <t>D. Supplier certification</t>
  </si>
  <si>
    <t>Question No : 212 - Topic 3</t>
  </si>
  <si>
    <t>Value stream mapping is a useful tool primarily because it:</t>
  </si>
  <si>
    <t>A. redefines supply chain relationships.</t>
  </si>
  <si>
    <t>B. is completed in 1 or 2 days.</t>
  </si>
  <si>
    <t>C. is used to improve efficiency in a specific area.</t>
  </si>
  <si>
    <t>D. looks at the entire supply chain rather than an isolated process.</t>
  </si>
  <si>
    <t>Question No : 213 - Topic 3</t>
  </si>
  <si>
    <t>Which of the following activities is the most appropriate use of an advanced planning and</t>
  </si>
  <si>
    <t>scheduling system?</t>
  </si>
  <si>
    <t>A. Selecting the target market for a product</t>
  </si>
  <si>
    <t>B. Optimizing transportation routes</t>
  </si>
  <si>
    <t>C. Creating a daily demand forecast</t>
  </si>
  <si>
    <t>D. Identifying constraints within a facility</t>
  </si>
  <si>
    <t>Question No : 214 - Topic 3</t>
  </si>
  <si>
    <t>Which of the following outcomes is most likely a result of allocating excess capacity to a</t>
  </si>
  <si>
    <t>supply chain facility?</t>
  </si>
  <si>
    <t>A. Lower utilization which leads to higher cost</t>
  </si>
  <si>
    <t>B. Higher utilization which leads to higher cost</t>
  </si>
  <si>
    <t>C. Higher utilization which leads to lower cost</t>
  </si>
  <si>
    <t>D. Lower utilization which leads to lower cost</t>
  </si>
  <si>
    <t>Question No : 215 - Topic 3</t>
  </si>
  <si>
    <t>Which of the following outcomes most likely is the primary reason for outsourcing</t>
  </si>
  <si>
    <t>production of a new product?</t>
  </si>
  <si>
    <t>A. Increase control of the supply chain</t>
  </si>
  <si>
    <t>B. Increase flexibility of the supply chain</t>
  </si>
  <si>
    <t>C. Reduce required capital investment</t>
  </si>
  <si>
    <t>D. Reduce the need for skilled workers</t>
  </si>
  <si>
    <t>Question No : 216 - Topic 3</t>
  </si>
  <si>
    <t>The primary risk that must be considered when lean practices are applied to a supply chain</t>
  </si>
  <si>
    <t>network is:</t>
  </si>
  <si>
    <t>A. decreased operations flexibility.</t>
  </si>
  <si>
    <t>B. decreased inventory availability.</t>
  </si>
  <si>
    <t>C. increased total ordering costs.</t>
  </si>
  <si>
    <t>D. increased customer returns.</t>
  </si>
  <si>
    <t>Question No : 217 - Topic 3</t>
  </si>
  <si>
    <t>Standardization of supply chain processes is most likely to facilitate achievement of which</t>
  </si>
  <si>
    <t>of the following activities?</t>
  </si>
  <si>
    <t>A. Reducing the total cost of ownership</t>
  </si>
  <si>
    <t>B. Tracking the effects of improvement initiatives</t>
  </si>
  <si>
    <t>C. Creating project consensus</t>
  </si>
  <si>
    <t>D. Understanding of operational metrics</t>
  </si>
  <si>
    <t>Question No : 218 - Topic 3</t>
  </si>
  <si>
    <t>The make-to-stock model is an effective inventory strategy when the product:</t>
  </si>
  <si>
    <t>A. has a long manufacturing lead time.</t>
  </si>
  <si>
    <t>B. has a limited set of features.</t>
  </si>
  <si>
    <t>C. is designed by the customer.</t>
  </si>
  <si>
    <t>D. is frequently out of stock.</t>
  </si>
  <si>
    <t>Question No : 219 - Topic 3</t>
  </si>
  <si>
    <t>Which of the following tools is most appropriate to use to determine projects that will</t>
  </si>
  <si>
    <t>achieve the greatest net benefits?</t>
  </si>
  <si>
    <t>A. Pareto diagram</t>
  </si>
  <si>
    <t>B. Fishbone diagram</t>
  </si>
  <si>
    <t>C. Process flow diagram</t>
  </si>
  <si>
    <t>D. Operation process chart</t>
  </si>
  <si>
    <t>Question No : 220 - Topic 3</t>
  </si>
  <si>
    <t>When trying to decide whether to outsource its customer relationship management</t>
  </si>
  <si>
    <t>function, a company primarily should consider which of the following factors?</t>
  </si>
  <si>
    <t>A. Location of the service provider</t>
  </si>
  <si>
    <t>B. Internal controls of the company</t>
  </si>
  <si>
    <t>C. Compatibility of computer hardware</t>
  </si>
  <si>
    <t>D. Transaction costs</t>
  </si>
  <si>
    <t>Question No : 221 - Topic 3</t>
  </si>
  <si>
    <t>Which of the following strategies typically will require the lowest inventory investment and</t>
  </si>
  <si>
    <t>deliver the shortest lead time?</t>
  </si>
  <si>
    <t>A. Producing finished goods to forecast and shipping directly to customers</t>
  </si>
  <si>
    <t>B. Producing finished goods to forecast and distributing through a multi-echelon network</t>
  </si>
  <si>
    <t>C. Producing subassemblies to forecast and doing final assembly and shipping from the factory</t>
  </si>
  <si>
    <t>D. Producing subassemblies to forecast and doing final assembly and shipping from regional centers</t>
  </si>
  <si>
    <t>Question No : 222 - Topic 3</t>
  </si>
  <si>
    <t>A manufacturer of fast-moving consumer goods wants to implement a process</t>
  </si>
  <si>
    <t>improvement method to increase flexibility and decrease the risk of obsolete inventory.</t>
  </si>
  <si>
    <t>Which of the following approaches is most likely to help reach these goals?</t>
  </si>
  <si>
    <t>A. Lean manufacturing</t>
  </si>
  <si>
    <t>B. Advanced planning and scheduling</t>
  </si>
  <si>
    <t>C. Six sigma</t>
  </si>
  <si>
    <t>D. Total quality management</t>
  </si>
  <si>
    <t>Question No : 223 - Topic 3</t>
  </si>
  <si>
    <t>A large, global third party logistics provider (3PL) is contemplating the switch to the use of</t>
  </si>
  <si>
    <t>ethanol-based fuel in its truck fleet and wants to identify the impact of this change on food</t>
  </si>
  <si>
    <t>prices. Which of the following attributes of the triple bottom line (TBL) are part of this trade</t>
  </si>
  <si>
    <t>off decision?</t>
  </si>
  <si>
    <t>A. Organizational, financial and social</t>
  </si>
  <si>
    <t>B. Social, financial and environmental</t>
  </si>
  <si>
    <t>C. Social, environmental and organizational</t>
  </si>
  <si>
    <t>D. Organizational, financial and environmental</t>
  </si>
  <si>
    <t>Question No : 224 - Topic 3</t>
  </si>
  <si>
    <t>Which of the following tools is most important in developing strategic sourcing?</t>
  </si>
  <si>
    <t>A. Price break analysis</t>
  </si>
  <si>
    <t>B. Network analysis</t>
  </si>
  <si>
    <t>C. Blanket purchase order</t>
  </si>
  <si>
    <t>D. Spend analysis</t>
  </si>
  <si>
    <t>Question No : 225 - Topic 3</t>
  </si>
  <si>
    <t>The relative speed at which all transactions within the supply chain process occur is known</t>
  </si>
  <si>
    <t>as:</t>
  </si>
  <si>
    <t>A. the cycle time.</t>
  </si>
  <si>
    <t>B. velocity.</t>
  </si>
  <si>
    <t>C. latency.</t>
  </si>
  <si>
    <t>D. throughput.</t>
  </si>
  <si>
    <t>Question No : 226 - Topic 3</t>
  </si>
  <si>
    <t>A primary reason for enhancing supply chain security is to:</t>
  </si>
  <si>
    <t>A. meet government requirements.</t>
  </si>
  <si>
    <t>B. reduce insurance costs.</t>
  </si>
  <si>
    <t>C. improve lead time.</t>
  </si>
  <si>
    <t>D. protect brand image.</t>
  </si>
  <si>
    <t>Question No : 227 - Topic 3</t>
  </si>
  <si>
    <t>A company that locates manufacturing facilities in different countries so that an economic</t>
  </si>
  <si>
    <t>downturn in one country most likely will be offset by business in another country is</t>
  </si>
  <si>
    <t>employing what type of strategy?</t>
  </si>
  <si>
    <t>A. Speculative</t>
  </si>
  <si>
    <t>B. Hedge</t>
  </si>
  <si>
    <t>C. Flexible</t>
  </si>
  <si>
    <t>D. Forecast</t>
  </si>
  <si>
    <t>Question No : 228 - Topic 3</t>
  </si>
  <si>
    <t>The theory of constraints (TOC) works best in an environment where the:</t>
  </si>
  <si>
    <t>A. product mix for the operation changes daily.</t>
  </si>
  <si>
    <t>B. constraint cannot be easily managed.</t>
  </si>
  <si>
    <t>C. constraint cannot be easily identified.</t>
  </si>
  <si>
    <t>D. constraint persists long enough to be managed effectively.</t>
  </si>
  <si>
    <t>Question No : 229 - Topic 3</t>
  </si>
  <si>
    <t>An organization is partnering with a supplier. The most appropriate tool to ensure that the</t>
  </si>
  <si>
    <t>supplier has the necessary capabilities is:</t>
  </si>
  <si>
    <t>A. a supplier-input-process-output-customer diagram.</t>
  </si>
  <si>
    <t>B. supplier certification.</t>
  </si>
  <si>
    <t>C. supplier relationship management.</t>
  </si>
  <si>
    <t>D. supplier performance evaluation.</t>
  </si>
  <si>
    <t>Question No : 230 - Topic 3</t>
  </si>
  <si>
    <t>What is the appropriate supply chain strategy for a product with low demand uncertainty</t>
  </si>
  <si>
    <t>and high economies of scale?</t>
  </si>
  <si>
    <t>A. Pull</t>
  </si>
  <si>
    <t>B. Push</t>
  </si>
  <si>
    <t>C. Push-pull</t>
  </si>
  <si>
    <t>D. Postponement</t>
  </si>
  <si>
    <t>Question No : 231 - Topic 3</t>
  </si>
  <si>
    <t>Which of the following tradeoffs should be considered when selecting logistics options?</t>
  </si>
  <si>
    <t>A. Safety stock levels and customer service levels</t>
  </si>
  <si>
    <t>B. Inventory levels and scheduling operations</t>
  </si>
  <si>
    <t>C. Transportation cost and speed of delivery</t>
  </si>
  <si>
    <t>D. Centralized and decentralized distribution network</t>
  </si>
  <si>
    <t>Question No : 232 - Topic 3</t>
  </si>
  <si>
    <t>Variability in product design can best be reduced by:</t>
  </si>
  <si>
    <t>A. initiating 100% product inspection.</t>
  </si>
  <si>
    <t>B. outsourcing the design process.</t>
  </si>
  <si>
    <t>C. broadening design specifications.</t>
  </si>
  <si>
    <t>D. applying Six Sigma principles.</t>
  </si>
  <si>
    <t>Question No : 233 - Topic 3</t>
  </si>
  <si>
    <t>Which of the following supplier performance factors typically is most critical for</t>
  </si>
  <si>
    <t>organizations that outsource production?</t>
  </si>
  <si>
    <t>A. Speed</t>
  </si>
  <si>
    <t>B. Reliability</t>
  </si>
  <si>
    <t>C. Flexibility</t>
  </si>
  <si>
    <t>D. Malfunction recovery</t>
  </si>
  <si>
    <t>Question No : 234 - Topic 3</t>
  </si>
  <si>
    <t>A company recently implemented a new supplier rating system. Data was collected from</t>
  </si>
  <si>
    <t>the enterprise resources planning system about each vendor's rating for cost, quality, and</t>
  </si>
  <si>
    <t>delivery over 12 months. A cutoff point was established for poor performers. The</t>
  </si>
  <si>
    <t>responsible purchasing agent then scheduled meetings with each supplier. Which of the</t>
  </si>
  <si>
    <t>following actions is most appropriate to take with suppliers whose ratings were below the</t>
  </si>
  <si>
    <t>cutoff point?</t>
  </si>
  <si>
    <t>A. Discuss ways to raise the ratings for the next review period.</t>
  </si>
  <si>
    <t>B. Tell the suppliers they are on probation for 3 months.</t>
  </si>
  <si>
    <t>C. Immediately cancel outstanding contracts with those suppliers.</t>
  </si>
  <si>
    <t>D. Ask the suppliers to explain the poor performance.</t>
  </si>
  <si>
    <t>Question No : 235 - Topic 3</t>
  </si>
  <si>
    <t>The most appropriate frequency for the sales and operations planning process typically is:</t>
  </si>
  <si>
    <t>A. weekly.</t>
  </si>
  <si>
    <t>B. monthly.</t>
  </si>
  <si>
    <t>C. quarterly.</t>
  </si>
  <si>
    <t>D. annually.</t>
  </si>
  <si>
    <t>Question No : 236 - Topic 3</t>
  </si>
  <si>
    <t>Incorporating information technology into its supply chain allows a company to efficiently:</t>
  </si>
  <si>
    <t>A. collect, store, encode, process, analyze, transmit, receive, and print data.</t>
  </si>
  <si>
    <t>B. manage order entry, scheduling, warehousing, and order tracking.</t>
  </si>
  <si>
    <t>C. incorporate elements of Six Sigma into supplier relationships.</t>
  </si>
  <si>
    <t>D. upgrade enterprise resources planning revisions in a timely and secure manner.</t>
  </si>
  <si>
    <t>Question No : 237 - Topic 3</t>
  </si>
  <si>
    <t>A company has limited visibility of global customer sales. Which of the following methods is</t>
  </si>
  <si>
    <t>the most appropriate way to sense and respond to customer demand?</t>
  </si>
  <si>
    <t>A. Point of sale</t>
  </si>
  <si>
    <t>C. Demand-driven supply network</t>
  </si>
  <si>
    <t>D. Customer relationship management</t>
  </si>
  <si>
    <t>Question No : 238 - Topic 3</t>
  </si>
  <si>
    <t>Which of the following constituents typically must provide information first to effectively</t>
  </si>
  <si>
    <t>improve supply chain design?</t>
  </si>
  <si>
    <t>A. Supplier</t>
  </si>
  <si>
    <t>B. Distribution system</t>
  </si>
  <si>
    <t>C. Manufacturing</t>
  </si>
  <si>
    <t>D. Customer</t>
  </si>
  <si>
    <t>Question No : 239 - Topic 3</t>
  </si>
  <si>
    <t>A firm experiences a supply chain interruption from a second-tier supplier. Which of the</t>
  </si>
  <si>
    <t>following actions is the firm likely to take to minimize future interruptions?</t>
  </si>
  <si>
    <t>A. Require the supplier to submit weekly cycle count reports.</t>
  </si>
  <si>
    <t>B. Require the supplier to implement a sales and operations planning process.</t>
  </si>
  <si>
    <t>C. Map the supplier's supply chain to identify risks and opportunities.</t>
  </si>
  <si>
    <t>D. Conduct an ISO 14001 audit of the supplier.</t>
  </si>
  <si>
    <t>Question No : 240 - Topic 3</t>
  </si>
  <si>
    <t>Which of the following outcomes is an advantage of automating the request-for-quote</t>
  </si>
  <si>
    <t>A. Reducing cycle time</t>
  </si>
  <si>
    <t>B. Disposing of excess inventories</t>
  </si>
  <si>
    <t>C. Centralization of product service content</t>
  </si>
  <si>
    <t>D. Enabling contract management</t>
  </si>
  <si>
    <t>Question No : 241 - Topic 3</t>
  </si>
  <si>
    <t>Which of the following factors should be considered when establishing an inventory policy?</t>
  </si>
  <si>
    <t>A. Customer demand</t>
  </si>
  <si>
    <t>B. Selling price history</t>
  </si>
  <si>
    <t>C. Historical service levels</t>
  </si>
  <si>
    <t>D. Number of customers</t>
  </si>
  <si>
    <t>Question No : 242 - Topic 3</t>
  </si>
  <si>
    <t>Which of the following measures typically would be considered an aspect of the</t>
  </si>
  <si>
    <t>environmental impact of a supply chain?</t>
  </si>
  <si>
    <t>A. Amount of funds invested in infrastructure improvements</t>
  </si>
  <si>
    <t>B. Hours of employee education about environmental stewardship</t>
  </si>
  <si>
    <t>C. Weight and volume of packaging materials used</t>
  </si>
  <si>
    <t>D. Total number of people making a living wage</t>
  </si>
  <si>
    <t>Question No : 243 - Topic 3</t>
  </si>
  <si>
    <t>Which of the following circumstances best describes a roadblock to implementing customer</t>
  </si>
  <si>
    <t>relationship management and supplier relationship management?</t>
  </si>
  <si>
    <t>A. Concern about conflicts of interest with partners in the supply chain</t>
  </si>
  <si>
    <t>B. Lack of defined industry standards</t>
  </si>
  <si>
    <t>C. Deterioration of customer service levels</t>
  </si>
  <si>
    <t>D. Increased access to information for supply chain partners</t>
  </si>
  <si>
    <t>Question No : 244 - Topic 3</t>
  </si>
  <si>
    <t>A common benefit of including an automatic identification system (AIS) at the point of sale</t>
  </si>
  <si>
    <t>(POS) in retail stores is improved:</t>
  </si>
  <si>
    <t>A. shipment traceability.</t>
  </si>
  <si>
    <t>B. unit inventory precision.</t>
  </si>
  <si>
    <t>C. sales revenue tracking.</t>
  </si>
  <si>
    <t>D. information integrity of freight bills.</t>
  </si>
  <si>
    <t>Question No : 245 - Topic 3</t>
  </si>
  <si>
    <t>A supply chain visibility application helps an organization by:</t>
  </si>
  <si>
    <t>A. planning raw material requirements.</t>
  </si>
  <si>
    <t>B. removing outliers from independent demand forecasts.</t>
  </si>
  <si>
    <t>C. providing flexibility in customer delivery locations.</t>
  </si>
  <si>
    <t>D. providing comprehensive information from any point of contact.</t>
  </si>
  <si>
    <t>Question No : 246 - Topic 3</t>
  </si>
  <si>
    <t>Which of the following metrics would be most appropriate for a group of trading partners</t>
  </si>
  <si>
    <t>that is trying to gain competitive advantage through supply chain reliability?</t>
  </si>
  <si>
    <t>A. Cash-to-cash cycle time</t>
  </si>
  <si>
    <t>B. Supply chain response time</t>
  </si>
  <si>
    <t>C. Order-fill rate performance</t>
  </si>
  <si>
    <t>D. Value-added productivity per employee</t>
  </si>
  <si>
    <t>Question No : 247 - Topic 3</t>
  </si>
  <si>
    <t>Which of the following fill rates is the most rigorous measure of a firm's availability</t>
  </si>
  <si>
    <t>performance?</t>
  </si>
  <si>
    <t>A. Line</t>
  </si>
  <si>
    <t>B. Item</t>
  </si>
  <si>
    <t>C. Order</t>
  </si>
  <si>
    <t>D. Value</t>
  </si>
  <si>
    <t>Question No : 248 - Topic 3</t>
  </si>
  <si>
    <t>A manufacturer of consumer goods has purchased one of its distributors. The distributor's</t>
  </si>
  <si>
    <t>inventory system is archaic and will not integrate into the manufacturer's enterprise</t>
  </si>
  <si>
    <t>resources planning (ERP) system. Which of the following approaches is the most</t>
  </si>
  <si>
    <t>appropriate long-term solution for the manufacturer?</t>
  </si>
  <si>
    <t>A. Buy a complete ERP system that includes seamlessly integrated distribution.</t>
  </si>
  <si>
    <t>B. Buy a warehouse management system that integrates into the ERP system.</t>
  </si>
  <si>
    <t>C. Run the existing warehouse inventory system and update the ERP system manually.</t>
  </si>
  <si>
    <t>D. Hire a software contractor to write an interface with batch update to the ERP system.</t>
  </si>
  <si>
    <t>Question No : 249 - Topic 3</t>
  </si>
  <si>
    <t>Which of the following methodologies is most appropriate to use to drive continuous</t>
  </si>
  <si>
    <t>improvement?</t>
  </si>
  <si>
    <t>A. Define-measure-analyze-improve-control process</t>
  </si>
  <si>
    <t>B. Kanban</t>
  </si>
  <si>
    <t>C. Poka-yoke</t>
  </si>
  <si>
    <t>D. Pareto analysis</t>
  </si>
  <si>
    <t>Question No : 250 - Topic 3</t>
  </si>
  <si>
    <t>Which of the following factors are fundamental to transportation performance?</t>
  </si>
  <si>
    <t>A. Full truck loads, maintenance, discounts</t>
  </si>
  <si>
    <t>B. Quality, Just-in-Time, invoicing</t>
  </si>
  <si>
    <t>C. Contract performance, order tracking, flexibility</t>
  </si>
  <si>
    <t>D. Cost, speed, delivery consistency</t>
  </si>
  <si>
    <t>Which of the following issues recently has caused companies to rethink implementation or</t>
  </si>
  <si>
    <t>continued use of a Just-in-Time system?</t>
  </si>
  <si>
    <t>A. The upward trend in inventory carrying costs</t>
  </si>
  <si>
    <t>B. The reduced number of potential suppliers</t>
  </si>
  <si>
    <t>C. The elimination of billing documents</t>
  </si>
  <si>
    <t>D. Higher transportation costs</t>
  </si>
  <si>
    <t>Question No : 252 - Topic 3</t>
  </si>
  <si>
    <t>A supplier disputes a low rating generated by a company's enterprise resources planning</t>
  </si>
  <si>
    <t>(ERP) system. Which of the following actions by the purchasing agent is most appropriate?</t>
  </si>
  <si>
    <t>A. Advise the ERP information technology manager that there is a flaw in the rating system.</t>
  </si>
  <si>
    <t>B. Scrap the vendor rating system until the company can figure out what is wrong.</t>
  </si>
  <si>
    <t>C. Compare the vendor and company detail records, and interview company employees who handled the data.</t>
  </si>
  <si>
    <t>D. Tell the supplier that, regardless of the disputed claims, the supplier must improve performance.</t>
  </si>
  <si>
    <t>Question No : 253 - Topic 3</t>
  </si>
  <si>
    <t>Measurement of service to the customer should consider which of the following strategic</t>
  </si>
  <si>
    <t>priorities?</t>
  </si>
  <si>
    <t>A. Cash flow</t>
  </si>
  <si>
    <t>B. Responsiveness</t>
  </si>
  <si>
    <t>C. Order cycle time</t>
  </si>
  <si>
    <t>D. Forecast accuracy</t>
  </si>
  <si>
    <t>Question No : 254 - Topic 3</t>
  </si>
  <si>
    <t>The practice of purchasing items in large quantities and requesting that shipments be</t>
  </si>
  <si>
    <t>delivered directly to customers is referred to as:</t>
  </si>
  <si>
    <t>A. drop shipping.</t>
  </si>
  <si>
    <t>B. cross-docking.</t>
  </si>
  <si>
    <t>C. breaking bulk.</t>
  </si>
  <si>
    <t>D. freight equalization.</t>
  </si>
  <si>
    <t>Question No : 255 - Topic 3</t>
  </si>
  <si>
    <t>Prioritizing customer needs is best accomplished by:</t>
  </si>
  <si>
    <t>A. sharing information with key customers.</t>
  </si>
  <si>
    <t>B. installing a new enterprise resources planning system.</t>
  </si>
  <si>
    <t>C. responding to customer requests in the order they are received.</t>
  </si>
  <si>
    <t>D. establishing policies and procedures for honoring customer requests.</t>
  </si>
  <si>
    <t>Question No : 256 - Topic 3</t>
  </si>
  <si>
    <t>Some firms that have licensed other companies to manufacture their products run the risk</t>
  </si>
  <si>
    <t>of:</t>
  </si>
  <si>
    <t>A. losing market share.</t>
  </si>
  <si>
    <t>B. the other companies becoming competitors.</t>
  </si>
  <si>
    <t>C. the products becoming a commodity.</t>
  </si>
  <si>
    <t>D. the products being overpriced.</t>
  </si>
  <si>
    <t>Question No : 257 - Topic 3</t>
  </si>
  <si>
    <t>A service company has decided to create a customer-focused business and has identified</t>
  </si>
  <si>
    <t>the following steps in the process:</t>
  </si>
  <si>
    <t>{exhibit 3860}</t>
  </si>
  <si>
    <t>Which of the following sequences of steps is correct for implementing the company's</t>
  </si>
  <si>
    <t>decision?</t>
  </si>
  <si>
    <t>A. 2, 1, 4, 3, 5</t>
  </si>
  <si>
    <t>B. 4, 2, 1, 5, 3</t>
  </si>
  <si>
    <t>C. 3, 5, 2, 4, 1</t>
  </si>
  <si>
    <t>D. 4, 2, 5, 1, 3</t>
  </si>
  <si>
    <t>Question No : 258 - Topic 3</t>
  </si>
  <si>
    <t>A manufacturer experiences frequent changes in product technology and market</t>
  </si>
  <si>
    <t>preferences, resulting in new product introductions each year. Which of the following</t>
  </si>
  <si>
    <t>sourcing strategies would be most appropriate?</t>
  </si>
  <si>
    <t>A. Sole sourcing</t>
  </si>
  <si>
    <t>B. Multiple sourcing</t>
  </si>
  <si>
    <t>C. Long-term contracting</t>
  </si>
  <si>
    <t>D. Strategic partnering</t>
  </si>
  <si>
    <t>Question No : 259 - Topic 3</t>
  </si>
  <si>
    <t>A manufacturer is the sole supplier of a product family. It sells to regional distributors that</t>
  </si>
  <si>
    <t>sell to retailers. The manufacturer uses batch production processes that have long setup</t>
  </si>
  <si>
    <t>times. All nodes in the supply chain have agreed to pursue a quick response to changes in</t>
  </si>
  <si>
    <t>the level of demand as a competitive priority. Which of the following factors is most likely to</t>
  </si>
  <si>
    <t>hinder their pursuit of this competitive priority?</t>
  </si>
  <si>
    <t>A. Information technology standards</t>
  </si>
  <si>
    <t>B. Information sharing practices</t>
  </si>
  <si>
    <t>C. Contractual terms and conditions</t>
  </si>
  <si>
    <t>D. Manufacturing lot sizes</t>
  </si>
  <si>
    <t>Question No : 260 - Topic 3</t>
  </si>
  <si>
    <t>Which of the following situations is a consequence of global operations?</t>
  </si>
  <si>
    <t>A. Decreased logistic cost</t>
  </si>
  <si>
    <t>B. Increased logistic complexity</t>
  </si>
  <si>
    <t>C. Reduced product variety</t>
  </si>
  <si>
    <t>D. Longer lead times</t>
  </si>
  <si>
    <t>Question No : 261 - Topic 3</t>
  </si>
  <si>
    <t>The lowest-cost supply network design requires balancing inventory costs and which of the</t>
  </si>
  <si>
    <t>following types of costs?</t>
  </si>
  <si>
    <t>C. Transportation</t>
  </si>
  <si>
    <t>D. Sales and marketing</t>
  </si>
  <si>
    <t>Question No : 262 - Topic 3</t>
  </si>
  <si>
    <t>A firm expands distribution of its products into additional countries. Some customers initiate</t>
  </si>
  <si>
    <t>order batching, which could lead to which of the following outcomes?</t>
  </si>
  <si>
    <t>A. Bullwhip effect</t>
  </si>
  <si>
    <t>B. Price fluctuations</t>
  </si>
  <si>
    <t>C. Rationing</t>
  </si>
  <si>
    <t>D. Better forecasting</t>
  </si>
  <si>
    <t>Question No : 263 - Topic 3</t>
  </si>
  <si>
    <t>Companies interested in developing programs to pinpoint customer loyalty rely on</t>
  </si>
  <si>
    <t>customer relationship management tools that produce which of the following outputs?</t>
  </si>
  <si>
    <t>A. Transaction management</t>
  </si>
  <si>
    <t>B. Forecast, process, and information sharing</t>
  </si>
  <si>
    <t>C. Churn analysis and prediction</t>
  </si>
  <si>
    <t>D. Event and service management</t>
  </si>
  <si>
    <t>Question No : 264 - Topic 3</t>
  </si>
  <si>
    <t>Which of the following objectives is the primary driver in the design and implementation of</t>
  </si>
  <si>
    <t>lean process management?</t>
  </si>
  <si>
    <t>A. Reducing the level of inventory</t>
  </si>
  <si>
    <t>B. Decreasing the cash-to-cash cycle</t>
  </si>
  <si>
    <t>C. Integrating processes between departments</t>
  </si>
  <si>
    <t>D. Satisfying customer requirements</t>
  </si>
  <si>
    <t>Question No : 265 - Topic 3</t>
  </si>
  <si>
    <t>Which of the following techniques allows users to automate the notification of appropriate</t>
  </si>
  <si>
    <t>parties when exceptions to specific business rules occur?</t>
  </si>
  <si>
    <t>A. Enterprise resources planning</t>
  </si>
  <si>
    <t>B. Supply chain event management</t>
  </si>
  <si>
    <t>C. Advanced planning and scheduling</t>
  </si>
  <si>
    <t>D. Automatic identification and data capture</t>
  </si>
  <si>
    <t>Question No : 266 - Topic 3</t>
  </si>
  <si>
    <t>The use of kanban for item replenishment by external suppliers requires:</t>
  </si>
  <si>
    <t>A. accurate long-term forecasts.</t>
  </si>
  <si>
    <t>B. returnable plastic containers.</t>
  </si>
  <si>
    <t>C. close communication about component usage.</t>
  </si>
  <si>
    <t>D. a process for the reverse supply chain.</t>
  </si>
  <si>
    <t>Question No : 267 - Topic 3</t>
  </si>
  <si>
    <t>Which of the following actions by a group of trading partners is most likely to improve the</t>
  </si>
  <si>
    <t>flow of funds among them?</t>
  </si>
  <si>
    <t>A. Increasing the level of information sharing and collaboration</t>
  </si>
  <si>
    <t>B. Negotiating a single set of terms for the trading partners</t>
  </si>
  <si>
    <t>C. Reducing the time allowed for the timely payment discount</t>
  </si>
  <si>
    <t>D. Implementing links among their information systems</t>
  </si>
  <si>
    <t>Question No : 268 - Topic 3</t>
  </si>
  <si>
    <t>The primary reason to establish a customer-dedicated warehouse is to:</t>
  </si>
  <si>
    <t>A. integrate and consolidate an assortment of inventory.</t>
  </si>
  <si>
    <t>B. position inventory to improve response time.</t>
  </si>
  <si>
    <t>C. balance inventory with consumption.</t>
  </si>
  <si>
    <t>D. equalize inbound and outbound logistics costs.</t>
  </si>
  <si>
    <t>Question No : 269 - Topic 3</t>
  </si>
  <si>
    <t>Which of the following changes often leads to higher levels of inventory?</t>
  </si>
  <si>
    <t>A. Decrease in customer service level</t>
  </si>
  <si>
    <t>B. Decrease in vendor lead times</t>
  </si>
  <si>
    <t>C. Increase in economies of scale</t>
  </si>
  <si>
    <t>D. Increase in warehouse holding costs</t>
  </si>
  <si>
    <t>Question No : 270 - Topic 3</t>
  </si>
  <si>
    <t>A procurement manager wants to reduce costs on commodity items. Which of the following</t>
  </si>
  <si>
    <t>actions is likely to result in the greatest savings?</t>
  </si>
  <si>
    <t>A. Conducting a supplier review and recertification</t>
  </si>
  <si>
    <t>B. Renegotiating contracts with commodity suppliers</t>
  </si>
  <si>
    <t>C. Standardizing and eliminating redundant items</t>
  </si>
  <si>
    <t>D. Leveraging group purchasing power</t>
  </si>
  <si>
    <t>Question No : 271 - Topic 3</t>
  </si>
  <si>
    <t>A typical advantage of a production outsourcing strategy for a company focusing on agility</t>
  </si>
  <si>
    <t>as a competitive priority is that:</t>
  </si>
  <si>
    <t>A. monitoring costs are decreased.</t>
  </si>
  <si>
    <t>B. production lead time is increased.</t>
  </si>
  <si>
    <t>C. product quality is increased.</t>
  </si>
  <si>
    <t>D. product introduction time is decreased.</t>
  </si>
  <si>
    <t>Question No : 272 - Topic 3</t>
  </si>
  <si>
    <t>A retailer wants to partner with its suppliers to implement automatic replenishment of</t>
  </si>
  <si>
    <t>inventories and joint sales forecasts. Which of the following supply chain management</t>
  </si>
  <si>
    <t>technologies most likely would support the retailer's strategy?</t>
  </si>
  <si>
    <t>A. Advanced planning and scheduling</t>
  </si>
  <si>
    <t>B. Collaborative planning, forecasting, and replenishment</t>
  </si>
  <si>
    <t>C. Supplier relationship management applications</t>
  </si>
  <si>
    <t>D. Radio frequency identification (RFID) tags</t>
  </si>
  <si>
    <t>Question No : 273 - Topic 3</t>
  </si>
  <si>
    <t>Which of the following statements describes a continuous replenishment strategy in a retail</t>
  </si>
  <si>
    <t>environment?</t>
  </si>
  <si>
    <t>A. Retailers make replenishment decisions.</t>
  </si>
  <si>
    <t>B. Retailers prepare individual orders and share sales data with vendors to improve customer service.</t>
  </si>
  <si>
    <t>C. Vendors use sales data and prepare shipments to maintain the desired level of inventory.</t>
  </si>
  <si>
    <t>D. Vendors take full control of inventory policy.</t>
  </si>
  <si>
    <t>Question No : 274 - Topic 3</t>
  </si>
  <si>
    <t>Which of the following behaviors is appropriate for a progressive company that is</t>
  </si>
  <si>
    <t>responding to changes in its supply chain?</t>
  </si>
  <si>
    <t>A. Pursuing cost reduction continuously</t>
  </si>
  <si>
    <t>B. Developing multiple supply chains for different product lines</t>
  </si>
  <si>
    <t>C. Ensuring demand before committing to a change in the supply chain</t>
  </si>
  <si>
    <t>D. Designing products for maximum lifetime</t>
  </si>
  <si>
    <t>Question No : 275 - Topic 3</t>
  </si>
  <si>
    <t>Marketing affects supply chain management decisions primarily by its involvement in:</t>
  </si>
  <si>
    <t>A. analyzing economic indicators.</t>
  </si>
  <si>
    <t>B. pricing, placing, and promoting products.</t>
  </si>
  <si>
    <t>C. determining product requirements.</t>
  </si>
  <si>
    <t>D. determining forecast error.</t>
  </si>
  <si>
    <t>Question No : 276 - Topic 3</t>
  </si>
  <si>
    <t>A company handling sale of product discarded by consumers is what type of provider?</t>
  </si>
  <si>
    <t>A. Third party logistics (3PL)</t>
  </si>
  <si>
    <t>C. Fourth party logistics (4PL)</t>
  </si>
  <si>
    <t>D. Warehousing</t>
  </si>
  <si>
    <t>Question No : 277 - Topic 3</t>
  </si>
  <si>
    <t>Turning the request-for-quotes process into a real-time auction setting most likely will:</t>
  </si>
  <si>
    <t>A. improve product quality.</t>
  </si>
  <si>
    <t>B. increase process costs.</t>
  </si>
  <si>
    <t>C. reduce cycle time.</t>
  </si>
  <si>
    <t>D. reduce bid cost.</t>
  </si>
  <si>
    <t>Question No : 278 - Topic 3</t>
  </si>
  <si>
    <t>E-business allows a firm to capitalize on the use of systems that:</t>
  </si>
  <si>
    <t>A. speed the receipt of e-mails between companies.</t>
  </si>
  <si>
    <t>B. permit real-time use of supply chain data.</t>
  </si>
  <si>
    <t>C. permit the use of batch-processed data.</t>
  </si>
  <si>
    <t>D. ensure security of proprietary data.</t>
  </si>
  <si>
    <t>Question No : 279 - Topic 3</t>
  </si>
  <si>
    <t>A supervisor knows that employees have good ideas for improving department operations</t>
  </si>
  <si>
    <t>but are hesitant to share them. Which of the following tools would be most appropriate for</t>
  </si>
  <si>
    <t>encouraging the employees to participate in identifying opportunities?</t>
  </si>
  <si>
    <t>A. Tree diagram</t>
  </si>
  <si>
    <t>B. Pareto chart</t>
  </si>
  <si>
    <t>C. Process map</t>
  </si>
  <si>
    <t>D. Affinity diagram</t>
  </si>
  <si>
    <t>Question No : 280 - Topic 3</t>
  </si>
  <si>
    <t>Which of the following technologies directly enables pulling products through the supply</t>
  </si>
  <si>
    <t>chain?</t>
  </si>
  <si>
    <t>A. Automatic identification system (AIS)</t>
  </si>
  <si>
    <t>B. Point of sale (POS) system</t>
  </si>
  <si>
    <t>D. Supply chain event management (SCEM)</t>
  </si>
  <si>
    <t>Question No : 281 - Topic 3</t>
  </si>
  <si>
    <t>Which of the following attributes is an example of both supply and operational risk?</t>
  </si>
  <si>
    <t>A. Quality</t>
  </si>
  <si>
    <t>B. Order quantities</t>
  </si>
  <si>
    <t>C. Robust processes</t>
  </si>
  <si>
    <t>D. Product mix</t>
  </si>
  <si>
    <t>Question No : 282 - Topic 3</t>
  </si>
  <si>
    <t>The primary focus of lean manufacturing is:</t>
  </si>
  <si>
    <t>A. eliminating activities that do not add value.</t>
  </si>
  <si>
    <t>C. optimizing production activities.</t>
  </si>
  <si>
    <t>D. maximizing the output of constraints.</t>
  </si>
  <si>
    <t>Question No : 283 - Topic 3</t>
  </si>
  <si>
    <t>The primary contribution from an enterprise resources planning system in building supply</t>
  </si>
  <si>
    <t>chain capability is:</t>
  </si>
  <si>
    <t>A. real-time manufacturing planning.</t>
  </si>
  <si>
    <t>B. improved decision making.</t>
  </si>
  <si>
    <t>C. ease of implementation.</t>
  </si>
  <si>
    <t>D. timely order tracking.</t>
  </si>
  <si>
    <t>Question No : 284 - Topic 3</t>
  </si>
  <si>
    <t>Which of the following costs is an example of ordering cost?</t>
  </si>
  <si>
    <t>A. Inspection labor</t>
  </si>
  <si>
    <t>B. Obsolesence</t>
  </si>
  <si>
    <t>C. Cost of capital invested</t>
  </si>
  <si>
    <t>D. Insurance</t>
  </si>
  <si>
    <t>Question No : 285 - Topic 3</t>
  </si>
  <si>
    <t>A company uses multiple ingredients to make a product that is sold in multiple countries.</t>
  </si>
  <si>
    <t>Each country requires country-specific labels. A third-party supplier provides the country-</t>
  </si>
  <si>
    <t>specific labels. The most appropriate push-pull interface is:</t>
  </si>
  <si>
    <t>A. raw materials to product.</t>
  </si>
  <si>
    <t>B. product to labels.</t>
  </si>
  <si>
    <t>C. finished product with labels.</t>
  </si>
  <si>
    <t>D. customer to finished product.</t>
  </si>
  <si>
    <t>Question No : 286 - Topic 3</t>
  </si>
  <si>
    <t>A manufacturer with operations in an area prone to natural disasters is reviewing its</t>
  </si>
  <si>
    <t>sustainability strategy. Which of the following production strategies should the company</t>
  </si>
  <si>
    <t>implement to reduce the risk of supply interruptions?</t>
  </si>
  <si>
    <t>A. Centralized</t>
  </si>
  <si>
    <t>B. Decentralized</t>
  </si>
  <si>
    <t>C. Make-to-order</t>
  </si>
  <si>
    <t>D. Engineer-to-order</t>
  </si>
  <si>
    <t>Question No : 287 - Topic 3</t>
  </si>
  <si>
    <t>Which of the following statements best identifies the value of using a supplier rating</t>
  </si>
  <si>
    <t>system?</t>
  </si>
  <si>
    <t>A. It provides an objective means for a company to determine outstanding suppliers.</t>
  </si>
  <si>
    <t>B. It allows customers to post chargebacks to suppliers.</t>
  </si>
  <si>
    <t>C. It offers a company an effective way to control suppliers' delivery processes.</t>
  </si>
  <si>
    <t>D. It ensures that all suppliers are using the same quality standards to manufacture products.</t>
  </si>
  <si>
    <t>Question No : 288 - Topic 3</t>
  </si>
  <si>
    <t>Which of the following characteristics is typical of a highly complex product when compared</t>
  </si>
  <si>
    <t>with a simple commodity product?</t>
  </si>
  <si>
    <t>A. Lower product cost</t>
  </si>
  <si>
    <t>B. Longer cycle time</t>
  </si>
  <si>
    <t>C. Increased ability to change</t>
  </si>
  <si>
    <t>D. Lower profitability</t>
  </si>
  <si>
    <t>Question No : 289 - Topic 3</t>
  </si>
  <si>
    <t>A disadvantage of capable-to-promise (CTP) when compared to available-to-promise</t>
  </si>
  <si>
    <t>(ATP) is:</t>
  </si>
  <si>
    <t>A. the loss of potential sales based on earlier allocations.</t>
  </si>
  <si>
    <t>B. it does not include inventory levels.</t>
  </si>
  <si>
    <t>C. it requires the purchase of additional equipment.</t>
  </si>
  <si>
    <t>D. it requires more complex calculations.</t>
  </si>
  <si>
    <t>Question No : 290 - Topic 3</t>
  </si>
  <si>
    <t>Qualitative forecasting methods are most appropriate for projecting demand for:</t>
  </si>
  <si>
    <t>A. commodity products.</t>
  </si>
  <si>
    <t>B. families of products.</t>
  </si>
  <si>
    <t>C. breakthrough products.</t>
  </si>
  <si>
    <t>D. raw materials.</t>
  </si>
  <si>
    <t>Question No : 291 - Topic 3</t>
  </si>
  <si>
    <t>The profit margin for a product that is currently made in the company's facility has</t>
  </si>
  <si>
    <t>decreased during the past 2 years. Which of the following factors should be considered</t>
  </si>
  <si>
    <t>when deciding whether to make or buy the product?</t>
  </si>
  <si>
    <t>A. Production capabilities</t>
  </si>
  <si>
    <t>B. Transportation capabilities</t>
  </si>
  <si>
    <t>C. Distribution channels</t>
  </si>
  <si>
    <t>D. Landed cost</t>
  </si>
  <si>
    <t>Question No : 292 - Topic 3</t>
  </si>
  <si>
    <t>ABC Corporation is implementing a website that connects clothing distributors and retailers</t>
  </si>
  <si>
    <t>with many different garment manufacturers from whom they can buy finished goods. This</t>
  </si>
  <si>
    <t>website would be an example of:</t>
  </si>
  <si>
    <t>A. virtual auction site.</t>
  </si>
  <si>
    <t>B. intranet commerce.</t>
  </si>
  <si>
    <t>C. a vertical exchange.</t>
  </si>
  <si>
    <t>D. an Internet storefront.</t>
  </si>
  <si>
    <t>Question No : 293 - Topic 3</t>
  </si>
  <si>
    <t>Effective sales and operation planning (S&amp;OP) is most likely to result in which of the</t>
  </si>
  <si>
    <t>following benefits?</t>
  </si>
  <si>
    <t>A. Better customer service</t>
  </si>
  <si>
    <t>B. Better product quality</t>
  </si>
  <si>
    <t>C. Lower product cost</t>
  </si>
  <si>
    <t>D. Lower work-in-process (WIP) inventory</t>
  </si>
  <si>
    <t>Question No : 294 - Topic 3</t>
  </si>
  <si>
    <t>One operation in a four-stage process has been producing more than required and is</t>
  </si>
  <si>
    <t>causing elevated levels of work in process. Which of the following approaches would be</t>
  </si>
  <si>
    <t>most appropriate to address the situation?</t>
  </si>
  <si>
    <t>A. Kano</t>
  </si>
  <si>
    <t>C. Kaizen</t>
  </si>
  <si>
    <t>D. Keiretsu</t>
  </si>
  <si>
    <t>Which of the following steps is first in developing a product differentiation strategy?</t>
  </si>
  <si>
    <t>A. Study customer needs</t>
  </si>
  <si>
    <t>B. Define customer segments</t>
  </si>
  <si>
    <t>C. Determine design modifications</t>
  </si>
  <si>
    <t>D. Establish competitive priorities</t>
  </si>
  <si>
    <t>Question No : 296 - Topic 3</t>
  </si>
  <si>
    <t>A large retailer has negotiated buyback contracts with several suppliers. The suppliers</t>
  </si>
  <si>
    <t>typically will need which of the following systems to effectively implement the contracts?</t>
  </si>
  <si>
    <t>A. Point-of-sale tracking</t>
  </si>
  <si>
    <t>B. Well-developed reverse logistics</t>
  </si>
  <si>
    <t>C. Monitoring the retailer's revenue</t>
  </si>
  <si>
    <t>D. Sales incentives to reward the retailer</t>
  </si>
  <si>
    <t>Question No : 297 - Topic 3</t>
  </si>
  <si>
    <t>What benefit does Radio Frequency Identification (RFID) technology provide for a high-</t>
  </si>
  <si>
    <t>volume, low-cost manufacturer?</t>
  </si>
  <si>
    <t>A. Reduces store thefts</t>
  </si>
  <si>
    <t>B. Eliminates the effects of bullwhip</t>
  </si>
  <si>
    <t>C. Eliminates stock out at store level</t>
  </si>
  <si>
    <t>D. Reduces number of touch points in pallet handling</t>
  </si>
  <si>
    <t>Question No : 298 - Topic 3</t>
  </si>
  <si>
    <t>Which of the following performance indicators can be used to measure the effectiveness of</t>
  </si>
  <si>
    <t>a vendor-managed inventory program?</t>
  </si>
  <si>
    <t>A. Number of inventory receipts</t>
  </si>
  <si>
    <t>B. Inventory usage</t>
  </si>
  <si>
    <t>C. Inventory returns</t>
  </si>
  <si>
    <t>D. In-stock rate</t>
  </si>
  <si>
    <t>Question No : 299 - Topic 3</t>
  </si>
  <si>
    <t>A project team has received 30 improvement ideas from subject matter experts in the</t>
  </si>
  <si>
    <t>business. Which of the following continuous improvement tools would be most appropriate</t>
  </si>
  <si>
    <t>to use to sequence implementation timing based on an agreed-upon weighted criteria?</t>
  </si>
  <si>
    <t>A. Affinity diagram</t>
  </si>
  <si>
    <t>B. Matrix diagram</t>
  </si>
  <si>
    <t>C. Prioritization matrix</t>
  </si>
  <si>
    <t>D. Interrelationship digraph</t>
  </si>
  <si>
    <t>Question No : 300 - Topic 3</t>
  </si>
  <si>
    <t>A company used Global Reporting Initiative guidelines to complete a self-assessment.</t>
  </si>
  <si>
    <t>Which of the following actions would be the most appropriate next step?</t>
  </si>
  <si>
    <t>A. Share information with all stakeholders</t>
  </si>
  <si>
    <t>B. Obtain top management support</t>
  </si>
  <si>
    <t>C. Identify action items</t>
  </si>
  <si>
    <t>D. Conduct gap analysis</t>
  </si>
  <si>
    <t>Question No : 301 - Topic 3</t>
  </si>
  <si>
    <t>A juice manufacturer wants to determine the time required to convert a dollar spent on</t>
  </si>
  <si>
    <t>materials into a dollar received in sales. Which of the following metrics would be most</t>
  </si>
  <si>
    <t>appropriate to make this determination?</t>
  </si>
  <si>
    <t>A. Activity-based costing</t>
  </si>
  <si>
    <t>B. Inventory carrying cost</t>
  </si>
  <si>
    <t>C. Cash-to-cash cycle time</t>
  </si>
  <si>
    <t>D. Average financial turnover</t>
  </si>
  <si>
    <t>Question No : 302 - Topic 3</t>
  </si>
  <si>
    <t>The most appropriate strategy for a firm that makes and sells a wide range of items</t>
  </si>
  <si>
    <t>typically would be to domestically source items that have which of the following</t>
  </si>
  <si>
    <t>characteristics?</t>
  </si>
  <si>
    <t>A. Short product life cycle and many variations</t>
  </si>
  <si>
    <t>B. Short product life cycle and few variations</t>
  </si>
  <si>
    <t>C. High labor value and low transport uncertainty</t>
  </si>
  <si>
    <t>D. High labor value and high transport uncertainty domestically</t>
  </si>
  <si>
    <t>Question No : 303 - Topic 3</t>
  </si>
  <si>
    <t>A company is aggressively pursuing improvements in the financial performance of its</t>
  </si>
  <si>
    <t>supply chain. The company should first focus its efforts on which of the following metrics?</t>
  </si>
  <si>
    <t>A. Process takt time</t>
  </si>
  <si>
    <t>B. Cycle count accuracy</t>
  </si>
  <si>
    <t>C. Number of inventory turns</t>
  </si>
  <si>
    <t>D. Number of first-tier suppliers</t>
  </si>
  <si>
    <t>Question No : 304 - Topic 3</t>
  </si>
  <si>
    <t>Use of a centralized distribution center rather than a decentralized distribution network</t>
  </si>
  <si>
    <t>typically results in which of the following consequences?</t>
  </si>
  <si>
    <t>A. Distribution system overhead is higher.</t>
  </si>
  <si>
    <t>B. Customer delivery time is shorter.</t>
  </si>
  <si>
    <t>C. Total transportation costs are lower.</t>
  </si>
  <si>
    <t>D. Safety stock levels are lower.</t>
  </si>
  <si>
    <t>Question No : 305 - Topic 3</t>
  </si>
  <si>
    <t>A distributor has a network consisting of a central distribution center serving five regional</t>
  </si>
  <si>
    <t>distribution centers that ships to multiple retailers. The distributor wants to reduce inventory</t>
  </si>
  <si>
    <t>while maintaining product availability. Which of the following actions is most likely to</t>
  </si>
  <si>
    <t>produce the desired outcome?</t>
  </si>
  <si>
    <t>A. Centralizing inventory for slow-moving items</t>
  </si>
  <si>
    <t>B. Reducing the quoted price for slow-moving items</t>
  </si>
  <si>
    <t>C. Implementing cross-docking at the central distribution center</t>
  </si>
  <si>
    <t>D. Implementing continuous replenishment at the regional centers</t>
  </si>
  <si>
    <t>Question No : 306 - Topic 3</t>
  </si>
  <si>
    <t>Which of the following continuous improvement methodologies focuses on reduction of</t>
  </si>
  <si>
    <t>defects by reducing process variation?</t>
  </si>
  <si>
    <t>A. Just-in-Time (JIT)</t>
  </si>
  <si>
    <t>B. Kaizen</t>
  </si>
  <si>
    <t>C. Six Sigma</t>
  </si>
  <si>
    <t>D. Theory of constraints</t>
  </si>
  <si>
    <t>Question No : 307 - Topic 3</t>
  </si>
  <si>
    <t>Horizontal and vertical exchanges of secure data among supply chain partners are</t>
  </si>
  <si>
    <t>facilitated best by:</t>
  </si>
  <si>
    <t>A. the intranet.</t>
  </si>
  <si>
    <t>B. a portal.</t>
  </si>
  <si>
    <t>C. a Web site.</t>
  </si>
  <si>
    <t>D. e-mail.</t>
  </si>
  <si>
    <t>Question No : 308 - Topic 3</t>
  </si>
  <si>
    <t>In the analysis of costs, fixed costs are those that are:</t>
  </si>
  <si>
    <t>A. independent of the volume of output.</t>
  </si>
  <si>
    <t>B. dependent on the utilization of the asset.</t>
  </si>
  <si>
    <t>C. inversely proportionate to the volume of output.</t>
  </si>
  <si>
    <t>D. constant through the useful life of the asset.</t>
  </si>
  <si>
    <t>Question No : 309 - Topic 3</t>
  </si>
  <si>
    <t>A company is having trouble with raw material deliveries and decides to develop a supplier</t>
  </si>
  <si>
    <t>certification program. The certification process most appropriately would start with which of</t>
  </si>
  <si>
    <t>the following suppliers?</t>
  </si>
  <si>
    <t>A. Suppliers of "A" classified items</t>
  </si>
  <si>
    <t>B. Suppliers recently ISO 9000-certified</t>
  </si>
  <si>
    <t>C. Suppliers with the worst performance records</t>
  </si>
  <si>
    <t>D. Competitors of suppliers with the worst performance records</t>
  </si>
  <si>
    <t>Question No : 310 - Topic 3</t>
  </si>
  <si>
    <t>Which of the following elements is critical to successfully using a sales and operations</t>
  </si>
  <si>
    <t>planning process?</t>
  </si>
  <si>
    <t>A. Focusing on performance of the past 12 to 18 months</t>
  </si>
  <si>
    <t>B. Implementing a unified cross-functional plan and process</t>
  </si>
  <si>
    <t>C. Implementing bottom-up decision making</t>
  </si>
  <si>
    <t>D. Aligning the forecast to the annual budget</t>
  </si>
  <si>
    <t>Question No : 311 - Topic 3</t>
  </si>
  <si>
    <t>One of the first steps in devising an effective supply chain strategy within a company is to</t>
  </si>
  <si>
    <t>analyze a product's:</t>
  </si>
  <si>
    <t>A. nature of demand.</t>
  </si>
  <si>
    <t>B. backlog position.</t>
  </si>
  <si>
    <t>C. forecast bias.</t>
  </si>
  <si>
    <t>D. sales performance.</t>
  </si>
  <si>
    <t>Question No : 312 - Topic 3</t>
  </si>
  <si>
    <t>Customer demand is 120 units per week. The company works on a 9-hour shift per day, 5-</t>
  </si>
  <si>
    <t>day per week basis. Each shift has a -hour lunch break and two 15-minute coffee breaks.</t>
  </si>
  <si>
    <t>The cycle time is 12 minutes. To meet demand, production must occur at the rate of one</t>
  </si>
  <si>
    <t>unit every:</t>
  </si>
  <si>
    <t>A. 12 minutes.</t>
  </si>
  <si>
    <t>B. 20 minutes.</t>
  </si>
  <si>
    <t>C. 22.5 minutes.</t>
  </si>
  <si>
    <t>D. 28 minutes.</t>
  </si>
  <si>
    <t>Question No : 313 - Topic 3</t>
  </si>
  <si>
    <t>Which of the following manufacturing strategies would run the greatest risk of increasing</t>
  </si>
  <si>
    <t>obsolete inventory costs?</t>
  </si>
  <si>
    <t>A. Make-to-stock</t>
  </si>
  <si>
    <t>B. Assemble-to-order</t>
  </si>
  <si>
    <t>Question No : 314 - Topic 3</t>
  </si>
  <si>
    <t>During the sales and operations planning (S&amp;OP) horizon, planned inventory can best be</t>
  </si>
  <si>
    <t>used to:</t>
  </si>
  <si>
    <t>A. implement a time-phased stock replenishment plan.</t>
  </si>
  <si>
    <t>B. allow for consistent production lot sizing.</t>
  </si>
  <si>
    <t>C. buffer the company against unknown fluctuations in demand.</t>
  </si>
  <si>
    <t>D. minimize storage and transportation costs.</t>
  </si>
  <si>
    <t>Question No : 315 - Topic 3</t>
  </si>
  <si>
    <t>Continuous process improvement is characterized by which two of the following key steps?</t>
  </si>
  <si>
    <t>A. Quality circles and benchmarking</t>
  </si>
  <si>
    <t>B. Process review and supplier audits</t>
  </si>
  <si>
    <t>C. Analysis and assessment</t>
  </si>
  <si>
    <t>D. Observation and selection</t>
  </si>
  <si>
    <t>Question No : 316 - Topic 3</t>
  </si>
  <si>
    <t>The purchasing manager of a company wants to minimize stock-outs as well as obsolete</t>
  </si>
  <si>
    <t>inventory. Which of the following tools needs to be implemented?</t>
  </si>
  <si>
    <t>A. Blanket purchase order</t>
  </si>
  <si>
    <t>B. Advanced planning and scheduling (APS)</t>
  </si>
  <si>
    <t>C. Buy-back contracts</t>
  </si>
  <si>
    <t>D. Business-to-business integration software</t>
  </si>
  <si>
    <t>Question No : 317 - Topic 3</t>
  </si>
  <si>
    <t>The logistics value proposition involves matching:</t>
  </si>
  <si>
    <t>A. identification of appropriate sourcing partners with service reliability metrics.</t>
  </si>
  <si>
    <t>B. activity-based costing practices with supply chain financial strategy.</t>
  </si>
  <si>
    <t>C. cost minimization practices with balanced scoreboard performance.</t>
  </si>
  <si>
    <t>D. operating competency and commitment with key customer requirements.</t>
  </si>
  <si>
    <t>Question No : 318 - Topic 3</t>
  </si>
  <si>
    <t>Which of the following activities is an important phase of product life-cycle management?</t>
  </si>
  <si>
    <t>A. Developing supplier relationships</t>
  </si>
  <si>
    <t>B. Implementing performance measurements</t>
  </si>
  <si>
    <t>C. Designing supply chain logistics</t>
  </si>
  <si>
    <t>D. Incorporating key design elements</t>
  </si>
  <si>
    <t>Question No : 319 - Topic 3</t>
  </si>
  <si>
    <t>Which of the following types of supply chains is characterized by difficulty in responding to</t>
  </si>
  <si>
    <t>rapidly changing demand patterns?</t>
  </si>
  <si>
    <t>A. Push-based</t>
  </si>
  <si>
    <t>B. Pull-based</t>
  </si>
  <si>
    <t>C. Innovative</t>
  </si>
  <si>
    <t>D. Collaborative</t>
  </si>
  <si>
    <t>Question No : 320 - Topic 3</t>
  </si>
  <si>
    <t>A firm decides to move from a mass production to a mass customization model. This will</t>
  </si>
  <si>
    <t>result in a change in focus from:</t>
  </si>
  <si>
    <t>A. special to general purpose facilities.</t>
  </si>
  <si>
    <t>B. lower to higher operational cost.</t>
  </si>
  <si>
    <t>C. efficiency to effectiveness measures.</t>
  </si>
  <si>
    <t>D. high to low flexibility workforce.</t>
  </si>
  <si>
    <t>Question No : 321 - Topic 3</t>
  </si>
  <si>
    <t>Functional products require which of the following types of supply chain process?</t>
  </si>
  <si>
    <t>A. Restrictive</t>
  </si>
  <si>
    <t>B. Innovative</t>
  </si>
  <si>
    <t>C. Efficient</t>
  </si>
  <si>
    <t>D. Integrated</t>
  </si>
  <si>
    <t>Question No : 322 - Topic 3</t>
  </si>
  <si>
    <t>The most significant reason for altering supply chain management practices in an</t>
  </si>
  <si>
    <t>organization would be a change in its:</t>
  </si>
  <si>
    <t>A. executive management.</t>
  </si>
  <si>
    <t>B. corporate strategy.</t>
  </si>
  <si>
    <t>C. profitability of operations.</t>
  </si>
  <si>
    <t>D. financial position.</t>
  </si>
  <si>
    <t>Question No : 323 - Topic 3</t>
  </si>
  <si>
    <t>A firm may use which of the following technologies to track the flow of inventory across its</t>
  </si>
  <si>
    <t>entire supply chain?</t>
  </si>
  <si>
    <t>B. Radio frequency identification</t>
  </si>
  <si>
    <t>C. Transportation management system</t>
  </si>
  <si>
    <t>D. Warehouse management system</t>
  </si>
  <si>
    <t>Question No : 324 - Topic 3</t>
  </si>
  <si>
    <t>A firm has determined its cash-to-cash cycle time to be 60 days. The number of days'</t>
  </si>
  <si>
    <t>payables outstanding is 25, and number of days' sales outstanding is 35. If the firm</t>
  </si>
  <si>
    <t>reduces its inventory by 20%, the new cash-to-cash cycle time, in days, will be</t>
  </si>
  <si>
    <t>approximately:</t>
  </si>
  <si>
    <t>A. 48.</t>
  </si>
  <si>
    <t>B. 50.</t>
  </si>
  <si>
    <t>C. 60.</t>
  </si>
  <si>
    <t>D. 88.</t>
  </si>
  <si>
    <t>Question No : 325 - Topic 3</t>
  </si>
  <si>
    <t>Which of the following manufacturing strategies typically generates the lowest supply chain</t>
  </si>
  <si>
    <t>inventory?</t>
  </si>
  <si>
    <t>A. Make to Stock</t>
  </si>
  <si>
    <t>B. Assemble to Order</t>
  </si>
  <si>
    <t>C. Make to Order</t>
  </si>
  <si>
    <t>D. Engineer to Order</t>
  </si>
  <si>
    <t>Question No : 326 - Topic 3</t>
  </si>
  <si>
    <t>In the supplier rationalization step of the supplier relationship management process, the</t>
  </si>
  <si>
    <t>supplier base is treated like:</t>
  </si>
  <si>
    <t>A. a rival competitor in a tight market.</t>
  </si>
  <si>
    <t>B. an extension of the enterprise.</t>
  </si>
  <si>
    <t>C. a subcontractor with the lowest bid.</t>
  </si>
  <si>
    <t>D. an end customer with 50% of the demand.</t>
  </si>
  <si>
    <t>Question No : 327 - Topic 3</t>
  </si>
  <si>
    <t>A company regularly issues sustainability reports in accordance with the Global Reporting</t>
  </si>
  <si>
    <t>Initiative (GRI) framework and uses the reports to track continuous improvement. Which of</t>
  </si>
  <si>
    <t>the following topics could be found in the sustainability reports?</t>
  </si>
  <si>
    <t>A. Labor practices</t>
  </si>
  <si>
    <t>B. Product specifications</t>
  </si>
  <si>
    <t>C. Raw material costs</t>
  </si>
  <si>
    <t>D. Currency exchange rates</t>
  </si>
  <si>
    <t>Question No : 328 - Topic 3</t>
  </si>
  <si>
    <t>Which of the following approaches most likely will help a company reduce its cost of sales</t>
  </si>
  <si>
    <t>while increasing customer loyalty?</t>
  </si>
  <si>
    <t>A. Business process design</t>
  </si>
  <si>
    <t>B. Business development mapping</t>
  </si>
  <si>
    <t>C. Customer relationship management</t>
  </si>
  <si>
    <t>D. Sales contact management</t>
  </si>
  <si>
    <t>Question No : 329 - Topic 3</t>
  </si>
  <si>
    <t>Use of a private warehouse is most appropriate when a firm needs to:</t>
  </si>
  <si>
    <t>A. adjust warehouse capacity easily for seasonal products.</t>
  </si>
  <si>
    <t>B. perform a limited number of specialized activities for customers.</t>
  </si>
  <si>
    <t>C. control operating policies and hours to respond to changes in market demand.</t>
  </si>
  <si>
    <t>D. take advantage of economies of scale and scope to increase profitability.</t>
  </si>
  <si>
    <t>Question No : 330 - Topic 3</t>
  </si>
  <si>
    <t>When evaluating several possible supply chain options, a firm considering the minimal total</t>
  </si>
  <si>
    <t>cost should:</t>
  </si>
  <si>
    <t>A. ensure that the inventory levels are as low as possible to minimize holding costs while still providing adequate customer service.</t>
  </si>
  <si>
    <t>B. account for the combined costs of holding buffer inventory and incurring inventory shortages.</t>
  </si>
  <si>
    <t>C. consider the costs of acquiring, holding, and transporting inventory, and of servicing customers.</t>
  </si>
  <si>
    <t>D. place buffer inventory in the lowest cost locations that meet lead time and service level requirements from customers.</t>
  </si>
  <si>
    <t>Question No : 331 - Topic 3</t>
  </si>
  <si>
    <t>Which of the following actions is most likely to improve the cash-to-cash cycle time?</t>
  </si>
  <si>
    <t>A. Find suppliers with lower total cost of ownership (TCO)</t>
  </si>
  <si>
    <t>B. Implement vendor-managed inventory (VMI) with key suppliers</t>
  </si>
  <si>
    <t>C. Implement vendor-managed inventory (VMI) with key customers</t>
  </si>
  <si>
    <t>D. Establish targeted promotions for the most profitable market segments</t>
  </si>
  <si>
    <t>Question No : 332 - Topic 3</t>
  </si>
  <si>
    <t>Which of the following outcomes is the primary benefit to an organization that develops a</t>
  </si>
  <si>
    <t>supplier certification program?</t>
  </si>
  <si>
    <t>A. Supplier capability is documented.</t>
  </si>
  <si>
    <t>B. Inspection costs are reduced.</t>
  </si>
  <si>
    <t>C. Delivery time is improved.</t>
  </si>
  <si>
    <t>D. Negotiating power is strengthened for the certifying organization.</t>
  </si>
  <si>
    <t>Question No : 333 - Topic 3</t>
  </si>
  <si>
    <t>A distribution requirements planning system is implemented primarily to monitor or</t>
  </si>
  <si>
    <t>manage:</t>
  </si>
  <si>
    <t>A. supplier capacity.</t>
  </si>
  <si>
    <t>B. customer demand.</t>
  </si>
  <si>
    <t>C. inventory replenishment.</t>
  </si>
  <si>
    <t>D. demand variation.</t>
  </si>
  <si>
    <t>Question No : 334 - Topic 3</t>
  </si>
  <si>
    <t>If a company successfully implements a sales and operations planning process, which of</t>
  </si>
  <si>
    <t>the following measures would be expected to increase?</t>
  </si>
  <si>
    <t>A. Percentage of on-time deliveries</t>
  </si>
  <si>
    <t>B. Cash-to-cash cycle time</t>
  </si>
  <si>
    <t>C. Forecast variation</t>
  </si>
  <si>
    <t>D. Cost of goods sold</t>
  </si>
  <si>
    <t>Question No : 335 - Topic 3</t>
  </si>
  <si>
    <t>Managing risk should be a strategic part of supply chain management because:</t>
  </si>
  <si>
    <t>A. the occurrence of unanticipated risks essentially can be eliminated.</t>
  </si>
  <si>
    <t>B. not all members of the supply chain consider and respond to the same types of risks.</t>
  </si>
  <si>
    <t>C. substantial financial penalties can be assessed if legal requirements are not met.</t>
  </si>
  <si>
    <t>D. it helps to reduce the occurrence and consequences of unplanned negative events.</t>
  </si>
  <si>
    <t>Question No : 336 - Topic 3</t>
  </si>
  <si>
    <t>Which of the following types of lead times is related most closely to a supplier performance</t>
  </si>
  <si>
    <t>measure?</t>
  </si>
  <si>
    <t>A. Fulfillment</t>
  </si>
  <si>
    <t>B. Replenishment</t>
  </si>
  <si>
    <t>C. Overall</t>
  </si>
  <si>
    <t>D. Process</t>
  </si>
  <si>
    <t>Question No : 337 - Topic 3</t>
  </si>
  <si>
    <t>Which of the following metrics is the most appropriate measure of supply chain</t>
  </si>
  <si>
    <t>responsiveness?</t>
  </si>
  <si>
    <t>A. Order fulfillment lead times</t>
  </si>
  <si>
    <t>B. Percentage of orders delivered on time</t>
  </si>
  <si>
    <t>C. Retail inventory days of supply</t>
  </si>
  <si>
    <t>D. Upside production flexibility</t>
  </si>
  <si>
    <t>Question No : 338 - Topic 3</t>
  </si>
  <si>
    <t>The production scheduler for a bottleneck resource should:</t>
  </si>
  <si>
    <t>A. schedule additional preventive maintenance for the resource.</t>
  </si>
  <si>
    <t>B. ensure a constant queue of work waiting to be processed.</t>
  </si>
  <si>
    <t>C. increase production lot sizes to increase utilization of resources.</t>
  </si>
  <si>
    <t>D. implement pull signals for production of the bottleneck resource.</t>
  </si>
  <si>
    <t>Question No : 339 - Topic 3</t>
  </si>
  <si>
    <t>When establishing third-party and fourth-party logistics relationships, a firm should avoid</t>
  </si>
  <si>
    <t>providers who:</t>
  </si>
  <si>
    <t>A. use a proprietary information system.</t>
  </si>
  <si>
    <t>B. constantly update their information technology and equipment.</t>
  </si>
  <si>
    <t>C. provide extensive reporting on each customer interaction.</t>
  </si>
  <si>
    <t>D. meet customer requirements through regional warehousing.</t>
  </si>
  <si>
    <t>Question No : 340 - Topic 3</t>
  </si>
  <si>
    <t>When multiple warehouses are combined into one centralized warehouse, the requirement</t>
  </si>
  <si>
    <t>for safety stock is reduced because:</t>
  </si>
  <si>
    <t>A. there is less in-transit inventory.</t>
  </si>
  <si>
    <t>B. the total variability of demand is reduced.</t>
  </si>
  <si>
    <t>C. average cycle stock is reduced.</t>
  </si>
  <si>
    <t>D. safety stock becomes available-to-promise.</t>
  </si>
  <si>
    <t>Question No : 341 - Topic 3</t>
  </si>
  <si>
    <t>A company recently faced an increase in backorders. The companys marketing</t>
  </si>
  <si>
    <t>department recently ran a sales promotion. The purchasing and planning departments</t>
  </si>
  <si>
    <t>were not aware of the promotional activity. Which of the following processes will help to</t>
  </si>
  <si>
    <t>solve this type of problem in the future?</t>
  </si>
  <si>
    <t>A. Sales and operations planning (S&amp;OP)</t>
  </si>
  <si>
    <t>C. Supplier relationship management (SRM)</t>
  </si>
  <si>
    <t>D. Customer relationship management (CRM)</t>
  </si>
  <si>
    <t>Question No : 342 - Topic 3</t>
  </si>
  <si>
    <t>Which of the following processes is included in reverse logistics?</t>
  </si>
  <si>
    <t>A. Designing a new product out of recycled material</t>
  </si>
  <si>
    <t>B. Restoring a worn-out product to like-new condition</t>
  </si>
  <si>
    <t>C. Reducing the amount of packaging material in a product</t>
  </si>
  <si>
    <t>D. Eliminating toxic materials in a product</t>
  </si>
  <si>
    <t>Question No : 343 - Topic 3</t>
  </si>
  <si>
    <t>A car manufacturer has 40000 cars in inventory, of which 5000 are electric. The</t>
  </si>
  <si>
    <t>manufacturer expects to sell 5000 cars per day, of which 4000 are estimated to be gasoline</t>
  </si>
  <si>
    <t>cars. The days of supply for electric cars is:</t>
  </si>
  <si>
    <t>A. 40 days.</t>
  </si>
  <si>
    <t>B. 10 days.</t>
  </si>
  <si>
    <t>C. 8 days.</t>
  </si>
  <si>
    <t>D. 5 days.</t>
  </si>
  <si>
    <t>Question No : 344 - Topic 3</t>
  </si>
  <si>
    <t>Effective sales and operations planning (S&amp;OP) can contribute most to which of the</t>
  </si>
  <si>
    <t>following objectives?</t>
  </si>
  <si>
    <t>A. Increasing product quality</t>
  </si>
  <si>
    <t>B. Increasing the number of new customers</t>
  </si>
  <si>
    <t>C. Reducing unexpected customer requests</t>
  </si>
  <si>
    <t>D. Reducing excess inventory</t>
  </si>
  <si>
    <t>Question No : 345 - Topic 3</t>
  </si>
  <si>
    <t>A company is beginning the process of defining market segments for its products and</t>
  </si>
  <si>
    <t>services. The most appropriate objective for this undertaking would be to identify groups of</t>
  </si>
  <si>
    <t>customers with similar:</t>
  </si>
  <si>
    <t>A. geographical locations.</t>
  </si>
  <si>
    <t>B. buying power.</t>
  </si>
  <si>
    <t>C. revenue potential.</t>
  </si>
  <si>
    <t>D. service requirements.</t>
  </si>
  <si>
    <t>Question No : 346 - Topic 3</t>
  </si>
  <si>
    <t>Which of the following conditions is most likely to occur shortly after the introduction of an</t>
  </si>
  <si>
    <t>innovative product family?</t>
  </si>
  <si>
    <t>A. Forecast errors will be low.</t>
  </si>
  <si>
    <t>B. Production lead time will increase.</t>
  </si>
  <si>
    <t>C. An inventory buffer will be required.</t>
  </si>
  <si>
    <t>D. Demand will be stable.</t>
  </si>
  <si>
    <t>Question No : 347 - Topic 3</t>
  </si>
  <si>
    <t>Use of consistent performance measures among trading partners is a best practice to:</t>
  </si>
  <si>
    <t>A. share data among information systems faster.</t>
  </si>
  <si>
    <t>B. manage collaboration and continuous improvement.</t>
  </si>
  <si>
    <t>C. reduce the time to introduce new products.</t>
  </si>
  <si>
    <t>D. increase the flexibility to collaborate with customers.</t>
  </si>
  <si>
    <t>Question No : 348 - Topic 3</t>
  </si>
  <si>
    <t>Which of the following types of strategies minimizes inventory throughout the supply chain</t>
  </si>
  <si>
    <t>to avoid obsolescence?</t>
  </si>
  <si>
    <t>A. Delayed differentiation</t>
  </si>
  <si>
    <t>B. Low costs</t>
  </si>
  <si>
    <t>C. Location</t>
  </si>
  <si>
    <t>D. Response</t>
  </si>
  <si>
    <t>Question No : 349 - Topic 3</t>
  </si>
  <si>
    <t>In an assemble-to-order manufacturing environment, the master production schedule is</t>
  </si>
  <si>
    <t>typically the schedule of:</t>
  </si>
  <si>
    <t>A. resources.</t>
  </si>
  <si>
    <t>B. customer orders.</t>
  </si>
  <si>
    <t>C. components and subassemblies.</t>
  </si>
  <si>
    <t>D. the final assembly.</t>
  </si>
  <si>
    <t>Question No : 350 - Topic 3</t>
  </si>
  <si>
    <t>An information technology system that couples enterprise resources planning and an</t>
  </si>
  <si>
    <t>advanced planning system would be most appropriate for which of the following types of</t>
  </si>
  <si>
    <t>business operations?</t>
  </si>
  <si>
    <t>A. Multiple plants in multiple industries</t>
  </si>
  <si>
    <t>B. Multiple plants in the same supply chain</t>
  </si>
  <si>
    <t>C. Multiple supply chains of different products</t>
  </si>
  <si>
    <t>D. Multiple supply chains of the same product</t>
  </si>
  <si>
    <t>Question No : 351 - Topic 3</t>
  </si>
  <si>
    <t>Which of the following actions by trading partners would be most appropriate to protect</t>
  </si>
  <si>
    <t>against variability in supply and demand?</t>
  </si>
  <si>
    <t>A. Improve product quality.</t>
  </si>
  <si>
    <t>B. Increase inventory levels.</t>
  </si>
  <si>
    <t>C. Increase information sharing.</t>
  </si>
  <si>
    <t>D. Reduce product complexity.</t>
  </si>
  <si>
    <t>Question No : 352 - Topic 3</t>
  </si>
  <si>
    <t>A retailer sets service-level targets intended to maximize total profit. The retailer's service</t>
  </si>
  <si>
    <t>level target should be highest for items with a high profit margin and:</t>
  </si>
  <si>
    <t>A. low variability of demand.</t>
  </si>
  <si>
    <t>B. made to stock.</t>
  </si>
  <si>
    <t>C. small replenishment lot size.</t>
  </si>
  <si>
    <t>D. made to order.</t>
  </si>
  <si>
    <t>Question No : 353 - Topic 3</t>
  </si>
  <si>
    <t>Which of the following reverse logistics activities involves reusing refurbished products?</t>
  </si>
  <si>
    <t>A. Return management</t>
  </si>
  <si>
    <t>B. Disposal and reclamation</t>
  </si>
  <si>
    <t>C. Decomposing and recycling</t>
  </si>
  <si>
    <t>D. Remanufacturing and repair</t>
  </si>
  <si>
    <t>Question No : 354 - Topic 3</t>
  </si>
  <si>
    <t>Which of the following types of raw materials would be most appropriate to source via an</t>
  </si>
  <si>
    <t>Internet-based trading exchange?</t>
  </si>
  <si>
    <t>A. Expensive material that is critical to the finished good</t>
  </si>
  <si>
    <t>B. Expensive material for which there are several substitutes</t>
  </si>
  <si>
    <t>C. Inexpensive material that is critical to the finished good</t>
  </si>
  <si>
    <t>D. Inexpensive material for which there are many sources</t>
  </si>
  <si>
    <t>Question No : 355 - Topic 3</t>
  </si>
  <si>
    <t>How does a mass customization product design strategy relate to component commonality,</t>
  </si>
  <si>
    <t>modular design, and product universality?</t>
  </si>
  <si>
    <t>A. Modular design is necessary for mass customization.</t>
  </si>
  <si>
    <t>B. Component commonality does not support mass customization.</t>
  </si>
  <si>
    <t>C. Universality is a prerequisite for mass customization strategy.</t>
  </si>
  <si>
    <t>D. Both universality and modular design are required for mass customization.</t>
  </si>
  <si>
    <t>Question No : 356 - Topic 3</t>
  </si>
  <si>
    <t>Which of the following actions is key to identifying potential problems in lean supply chain</t>
  </si>
  <si>
    <t>A. Implement vendor managed inventory</t>
  </si>
  <si>
    <t>B. Install a supply chain solution</t>
  </si>
  <si>
    <t>C. Reduce customer order size</t>
  </si>
  <si>
    <t>D. Reduce inventory levels</t>
  </si>
  <si>
    <t>Question No : 357 - Topic 3</t>
  </si>
  <si>
    <t>Which of the following activities is forbidden in a foreign trade zone?</t>
  </si>
  <si>
    <t>A. Remarking or repackaging imports to avoid fines</t>
  </si>
  <si>
    <t>B. Breaking up large shipments to reduce import duties</t>
  </si>
  <si>
    <t>C. Reexporting goods without paying duties</t>
  </si>
  <si>
    <t>D. Conducting retail trade</t>
  </si>
  <si>
    <t>Question No : 358 - Topic 3</t>
  </si>
  <si>
    <t>The recovery element of a reverse logistics supply chain strategy is best illustrated by:</t>
  </si>
  <si>
    <t>A. the use of refillable containers by a water supply company.</t>
  </si>
  <si>
    <t>B. the use of rechargeable batteries by an individual.</t>
  </si>
  <si>
    <t>C. a grower selling fresh-produce scrap to other farmers.</t>
  </si>
  <si>
    <t>D. the reduction of energy consumption by a manufacturer.</t>
  </si>
  <si>
    <t>Question No : 359 - Topic 3</t>
  </si>
  <si>
    <t>Which of the following actions typically is most important when building a collaborative</t>
  </si>
  <si>
    <t>supply chain?</t>
  </si>
  <si>
    <t>A. Investing sufficient capital</t>
  </si>
  <si>
    <t>B. Building mutual trust</t>
  </si>
  <si>
    <t>C. Integrating information systems</t>
  </si>
  <si>
    <t>D. Developing a common culture</t>
  </si>
  <si>
    <t>Question No : 360 - Topic 3</t>
  </si>
  <si>
    <t>A company that desires to implement a strategy for inventory management must define</t>
  </si>
  <si>
    <t>which of the following factors?</t>
  </si>
  <si>
    <t>A. Reliability and maintainability requirements</t>
  </si>
  <si>
    <t>B. Variability in the customer demand</t>
  </si>
  <si>
    <t>C. Overall item effectiveness</t>
  </si>
  <si>
    <t>D. Inventory carrying costs</t>
  </si>
  <si>
    <t>Question No : 361 - Topic 3</t>
  </si>
  <si>
    <t>A manufacturing company with limited competence in logistics plans to expand into an</t>
  </si>
  <si>
    <t>international market. The most appropriate initial action the company should take is to:</t>
  </si>
  <si>
    <t>A. buy a distribution company.</t>
  </si>
  <si>
    <t>B. build a distribution network.</t>
  </si>
  <si>
    <t>C. engage a third-party logistics company.</t>
  </si>
  <si>
    <t>D. gain logistics experience.</t>
  </si>
  <si>
    <t>Question No : 362 - Topic 3</t>
  </si>
  <si>
    <t>Which of the following actions is most appropriate when implementing a strategy to create</t>
  </si>
  <si>
    <t>customer-affordable value?</t>
  </si>
  <si>
    <t>A. Use a more rapid transportation mode.</t>
  </si>
  <si>
    <t>B. Increase safety stock.</t>
  </si>
  <si>
    <t>C. Extend product warranty.</t>
  </si>
  <si>
    <t>D. Employ lean principles.</t>
  </si>
  <si>
    <t>Question No : 363 - Topic 3</t>
  </si>
  <si>
    <t>Which of the following approaches typically would be most effective in increasing inventory</t>
  </si>
  <si>
    <t>velocity in a supply chain?</t>
  </si>
  <si>
    <t>A. Using faster modes of transportation</t>
  </si>
  <si>
    <t>B. Using third-party logistics firms</t>
  </si>
  <si>
    <t>C. Reducing the inventory idle time</t>
  </si>
  <si>
    <t>D. Adding capacity at bottlenecks</t>
  </si>
  <si>
    <t>Question No : 364 - Topic 3</t>
  </si>
  <si>
    <t>Designing a supply chain to maximize responsiveness and flexibility is most appropriate for</t>
  </si>
  <si>
    <t>which of the following types of organizations?</t>
  </si>
  <si>
    <t>A. Public utility provider</t>
  </si>
  <si>
    <t>B. Configurable products manufacturer</t>
  </si>
  <si>
    <t>C. Commodity goods supplier</t>
  </si>
  <si>
    <t>D. Luxury goods manufacturer</t>
  </si>
  <si>
    <t>Question No : 365 - Topic 3</t>
  </si>
  <si>
    <t>A manufacturer's inventory levels are growing and service levels are dropping. Which of</t>
  </si>
  <si>
    <t>the following supply chain strategies is most appropriate to reduce inventory and improve</t>
  </si>
  <si>
    <t>service?</t>
  </si>
  <si>
    <t>A. Increase the safety stockon all items.</t>
  </si>
  <si>
    <t>B. Reduce the setup time.</t>
  </si>
  <si>
    <t>C. Optimize the total cost.</t>
  </si>
  <si>
    <t>D. Implement batch operations.</t>
  </si>
  <si>
    <t>Question No : 366 - Topic 3</t>
  </si>
  <si>
    <t>A company has recently implemented a vendor-managed inventory (VMI) program with</t>
  </si>
  <si>
    <t>several key suppliers but quality issues are disrupting production. Which of the following</t>
  </si>
  <si>
    <t>actions would be more effective in dealing with these issues?</t>
  </si>
  <si>
    <t>A. Tighten the quality tolerances</t>
  </si>
  <si>
    <t>B. Implement a supplier certification program</t>
  </si>
  <si>
    <t>C. Implement quality inspection at the receiving dock</t>
  </si>
  <si>
    <t>D. Charge back to the supplier the rework and scrap costs</t>
  </si>
  <si>
    <t>Question No : 367 - Topic 3</t>
  </si>
  <si>
    <t>Which of the following statements is true when a contract manufacturing agreement is</t>
  </si>
  <si>
    <t>implemented?</t>
  </si>
  <si>
    <t>A. There is no longer a need for material requirements planning.</t>
  </si>
  <si>
    <t>B. The total cost of acquiring products will decrease.</t>
  </si>
  <si>
    <t>C. Communications and project management are key factors for success.</t>
  </si>
  <si>
    <t>D. Assets on the contract manufacturer's balance sheet typically will decrease.</t>
  </si>
  <si>
    <t>Question No : 368 - Topic 3</t>
  </si>
  <si>
    <t>Supplier certification procedures verify that a supplier:</t>
  </si>
  <si>
    <t>A. is ISO certified.</t>
  </si>
  <si>
    <t>B. implements, documents, and improves procedures related to customer requirements.</t>
  </si>
  <si>
    <t>C. tracks manufacturing processes, including bills of material and routings to support the processes.</t>
  </si>
  <si>
    <t>Question No : 369 - Topic 3</t>
  </si>
  <si>
    <t>Implementation of supplier relationship management is most successful when a company</t>
  </si>
  <si>
    <t>emphasizes which of the following two factors?</t>
  </si>
  <si>
    <t>A. Cost reduction and product design</t>
  </si>
  <si>
    <t>B. Quality and partnerships</t>
  </si>
  <si>
    <t>C. Technology and productivity</t>
  </si>
  <si>
    <t>D. Capital investments and global expansion</t>
  </si>
  <si>
    <t>Question No : 370 - Topic 3</t>
  </si>
  <si>
    <t>A company has revenues of $100,000, which includes 10% supply chain expense and 80%</t>
  </si>
  <si>
    <t>other expenses. Which of the following actions will result in the largest increase in gross</t>
  </si>
  <si>
    <t>profit?</t>
  </si>
  <si>
    <t>A. Increase sales by 25%.</t>
  </si>
  <si>
    <t>B. Increase sales by 10% and reduce supply chain expense to 8%.</t>
  </si>
  <si>
    <t>C. Increase sales by 15% and reduce supply chain expense to 9%.</t>
  </si>
  <si>
    <t>D. Reduce supply chain expense to 5%.</t>
  </si>
  <si>
    <t>Question No : 371 - Topic 3</t>
  </si>
  <si>
    <t>Lean supply chains strive to achieve their objectives by using which of the following</t>
  </si>
  <si>
    <t>approaches?</t>
  </si>
  <si>
    <t>A. Inventory optimization</t>
  </si>
  <si>
    <t>B. Cost reduction</t>
  </si>
  <si>
    <t>C. Waste reduction</t>
  </si>
  <si>
    <t>D. Quality function deployment (QFD)</t>
  </si>
  <si>
    <t>Question No : 372 - Topic 3</t>
  </si>
  <si>
    <t>A large bicycle company has outsourced manufacturing and needs to respond immediately</t>
  </si>
  <si>
    <t>to any logistics problems in the supply chain. The best technological solution to meet this</t>
  </si>
  <si>
    <t>need is:</t>
  </si>
  <si>
    <t>A. enterprise resources planning.</t>
  </si>
  <si>
    <t>B. supply chain event management.</t>
  </si>
  <si>
    <t>D. a transportation management system.</t>
  </si>
  <si>
    <t>Question No : 373 - Topic 3</t>
  </si>
  <si>
    <t>A primary objective of customer relationship management is to:</t>
  </si>
  <si>
    <t>A. implement market segmentation.</t>
  </si>
  <si>
    <t>B. create a data warehouse with critical customer information.</t>
  </si>
  <si>
    <t>C. identify customer needs for a greater level of satisfaction.</t>
  </si>
  <si>
    <t>D. target product promotions to customer segments.</t>
  </si>
  <si>
    <t>Question No : 374 - Topic 3</t>
  </si>
  <si>
    <t>A consumer goods manufacturer has introduced a new frozen product and encountered</t>
  </si>
  <si>
    <t>problems applying package labels consistently. Which of the following methodologies</t>
  </si>
  <si>
    <t>would be most appropriate to use to identify the root cause of the problem?</t>
  </si>
  <si>
    <t>A. Six sigma</t>
  </si>
  <si>
    <t>B. Statistical process control</t>
  </si>
  <si>
    <t>C. Lean production</t>
  </si>
  <si>
    <t>Question No : 375 - Topic 3</t>
  </si>
  <si>
    <t>Which of the following principles is a core value of the UN Global Compact?</t>
  </si>
  <si>
    <t>A. Anti-Corruption</t>
  </si>
  <si>
    <t>B. Profitability</t>
  </si>
  <si>
    <t>C. Discrimination</t>
  </si>
  <si>
    <t>D. Employment</t>
  </si>
  <si>
    <t>Question No : 376 - Topic 3</t>
  </si>
  <si>
    <t>Which of the following factors is the most important driver of supply chain change?</t>
  </si>
  <si>
    <t>A. Health and safety concerns</t>
  </si>
  <si>
    <t>B. Competitor actions</t>
  </si>
  <si>
    <t>C. Government regulations</t>
  </si>
  <si>
    <t>D. Customer perceptions of value</t>
  </si>
  <si>
    <t>Question No : 377 - Topic 3</t>
  </si>
  <si>
    <t>A new sales and marketing director who wants to transform a company into a customer</t>
  </si>
  <si>
    <t>driven organization most likely would consider:</t>
  </si>
  <si>
    <t>A. allowing customers to use their preferred channels to interact with the company.</t>
  </si>
  <si>
    <t>B. implementing an independent system to capture customer data.</t>
  </si>
  <si>
    <t>C. minimizing the number of customer contacts.</t>
  </si>
  <si>
    <t>D. focusing product design on manufacturing strengths.</t>
  </si>
  <si>
    <t>Question No : 378 - Topic 3</t>
  </si>
  <si>
    <t>Which of the following actions is an initial step in a continuous process improvement</t>
  </si>
  <si>
    <t>model?</t>
  </si>
  <si>
    <t>A. Creating a flowchart to map the process</t>
  </si>
  <si>
    <t>B. Benchmarking against another company</t>
  </si>
  <si>
    <t>C. Setting specific performance goals</t>
  </si>
  <si>
    <t>D. Developing a realistic project plan</t>
  </si>
  <si>
    <t>Question No : 379 - Topic 3</t>
  </si>
  <si>
    <t>A company has adequate average available capacity but does not maintain surge capacity.</t>
  </si>
  <si>
    <t>With a distribution route to manage, which of the following actions will provide the most</t>
  </si>
  <si>
    <t>capacity relief?</t>
  </si>
  <si>
    <t>A. Increasing order-fulfillment lead times</t>
  </si>
  <si>
    <t>B. Implementing allocation</t>
  </si>
  <si>
    <t>C. Increasing prices with a 30-day effective date</t>
  </si>
  <si>
    <t>D. Increasing product queue times</t>
  </si>
  <si>
    <t>Question No : 380 - Topic 3</t>
  </si>
  <si>
    <t>A firm has increased finished-goods inventories for several products to compensate for</t>
  </si>
  <si>
    <t>increased variability in demand. The firm analyzed shipment data and determined that the</t>
  </si>
  <si>
    <t>variability was due to a few customers placing large orders for single shipments to obtain</t>
  </si>
  <si>
    <t>discounts. Which of the following actions is the firm most likely to take to maintain sales</t>
  </si>
  <si>
    <t>and reduce variability in demand?</t>
  </si>
  <si>
    <t>A. Reducing discounts for large orders</t>
  </si>
  <si>
    <t>B. Encouraging high-volume customers to place blanket orders</t>
  </si>
  <si>
    <t>C. Implementing extrinsic forecasting methods</t>
  </si>
  <si>
    <t>D. Increasing the level of safety stock on high-volume products</t>
  </si>
  <si>
    <t>Question No : 381 - Topic 3</t>
  </si>
  <si>
    <t>Before discontinuing a product based on activity-based cost calculations, one should</t>
  </si>
  <si>
    <t>primarily consider the effects upon:</t>
  </si>
  <si>
    <t>A. activity-based cost calculations of other products.</t>
  </si>
  <si>
    <t>B. value stream mapping of complementary products.</t>
  </si>
  <si>
    <t>C. research and development (R&amp;D) costs of new products.</t>
  </si>
  <si>
    <t>D. overhead absorption rates across product lines.</t>
  </si>
  <si>
    <t>Question No : 382 - Topic 3</t>
  </si>
  <si>
    <t>The ABC classification system answers which two of the following inventory-related</t>
  </si>
  <si>
    <t>questions?</t>
  </si>
  <si>
    <t>A. How much inventory should be ordered at one time, and when will the order be placed?</t>
  </si>
  <si>
    <t>B. What is the importance of the inventory item, and how will the inventory items be controlled?</t>
  </si>
  <si>
    <t>C. How much inventory should be ordered at one time, and what is the importance of the inventory item?</t>
  </si>
  <si>
    <t>D. When will the order be placed, and how will the inventory items be controlled?</t>
  </si>
  <si>
    <t>Question No : 383 - Topic 3</t>
  </si>
  <si>
    <t>Electronic data interchange reduces costs primarily through:</t>
  </si>
  <si>
    <t>A. standardization of trading document formats.</t>
  </si>
  <si>
    <t>B. adaptability across hardware platforms.</t>
  </si>
  <si>
    <t>C. simplified software development.</t>
  </si>
  <si>
    <t>D. replacement of proprietary systems.</t>
  </si>
  <si>
    <t>Question No : 384 - Topic 3</t>
  </si>
  <si>
    <t>Which of the following factors is most likely to slow the adoption of collaborative planning,</t>
  </si>
  <si>
    <t>forecasting, and replenishment (CPFR)?</t>
  </si>
  <si>
    <t>A. The reluctance to share detailed information</t>
  </si>
  <si>
    <t>B. The cost of electronic data interchange services</t>
  </si>
  <si>
    <t>C. The risk that changed processes will disrupt operations</t>
  </si>
  <si>
    <t>D. The risk of security breaches</t>
  </si>
  <si>
    <t>Question No : 385 - Topic 3</t>
  </si>
  <si>
    <t>The implementation of major enterprise-wide changes to eliminate or significantly reduce</t>
  </si>
  <si>
    <t>waste is related to which of the following concepts?</t>
  </si>
  <si>
    <t>A. Kaizen</t>
  </si>
  <si>
    <t>D. Lean</t>
  </si>
  <si>
    <t>Question No : 386 - Topic 3</t>
  </si>
  <si>
    <t>Which of the following factors typically is most critical to effective change management?</t>
  </si>
  <si>
    <t>A. Early involvement of key stakeholders</t>
  </si>
  <si>
    <t>B. Extensive stakeholder education</t>
  </si>
  <si>
    <t>C. Analysis of the root causes of problems</t>
  </si>
  <si>
    <t>D. Quantification of potential benefits of the change</t>
  </si>
  <si>
    <t>Question No : 387 - Topic 3</t>
  </si>
  <si>
    <t>Value stream mapping provides the most benefit when:</t>
  </si>
  <si>
    <t>A. analyzing customer requirements.</t>
  </si>
  <si>
    <t>B. identifying nonvalue-added activities.</t>
  </si>
  <si>
    <t>C. planning kaizen events.</t>
  </si>
  <si>
    <t>D. implementing an information technology strategy.</t>
  </si>
  <si>
    <t>Question No : 388 - Topic 3</t>
  </si>
  <si>
    <t>The primary benefit a company is likely to achieve when setting time fences is:</t>
  </si>
  <si>
    <t>A. reducing lead time.</t>
  </si>
  <si>
    <t>B. providing a steady schedule for suppliers.</t>
  </si>
  <si>
    <t>C. interpreting forecast properly.</t>
  </si>
  <si>
    <t>D. maintaining a stable flow.</t>
  </si>
  <si>
    <t>Question No : 389 - Topic 3</t>
  </si>
  <si>
    <t>Which of the following supply chain attributes is most appropriate for products with wide</t>
  </si>
  <si>
    <t>variety and highly variable demand?</t>
  </si>
  <si>
    <t>A. Efficient</t>
  </si>
  <si>
    <t>B. Responsive</t>
  </si>
  <si>
    <t>C. Short</t>
  </si>
  <si>
    <t>Question No : 390 - Topic 3</t>
  </si>
  <si>
    <t>The purpose of capacity requirements planning is to determine:</t>
  </si>
  <si>
    <t>A. the number of overtime hours required to complete a job.</t>
  </si>
  <si>
    <t>B. when equipment and labor are needed.</t>
  </si>
  <si>
    <t>C. what materials are needed.</t>
  </si>
  <si>
    <t>D. what materials require expediting.</t>
  </si>
  <si>
    <t>Question No : 391 - Topic 3</t>
  </si>
  <si>
    <t>Short order cycles to facilitate rapid replenishment will result in:</t>
  </si>
  <si>
    <t>A. minimal in-process inventory.</t>
  </si>
  <si>
    <t>B. fewer inventory moves.</t>
  </si>
  <si>
    <t>C. improved communications to customers.</t>
  </si>
  <si>
    <t>D. increased supplier collaboration.</t>
  </si>
  <si>
    <t>Question No : 392 - Topic 3</t>
  </si>
  <si>
    <t>The most useful inventory costing method which enables purchase price variance analysis</t>
  </si>
  <si>
    <t>A. average costing.</t>
  </si>
  <si>
    <t>B. standard costing.</t>
  </si>
  <si>
    <t>C. last in first out (LIFO) costing.</t>
  </si>
  <si>
    <t>D. first in first out (FIFO) costing.</t>
  </si>
  <si>
    <t>Question No : 393 - Topic 3</t>
  </si>
  <si>
    <t>Which of the following procurement strategies is most appropriate for a high-risk, high-</t>
  </si>
  <si>
    <t>value item?</t>
  </si>
  <si>
    <t>A. Procuring in bulk to take advantage of volume pricing</t>
  </si>
  <si>
    <t>B. Using an electronic trading platform to source items securely</t>
  </si>
  <si>
    <t>C. Entering into vendor managed inventory (VMI) agreement</t>
  </si>
  <si>
    <t>D. Creating a close collaborative relationship with the supplier</t>
  </si>
  <si>
    <t>Question No : 394 - Topic 3</t>
  </si>
  <si>
    <t>A manufacturer is evaluating outsourcing production of high-volume components.</t>
  </si>
  <si>
    <t>Outsourcing production will likely require an increase in total supply chain inventory for the</t>
  </si>
  <si>
    <t>components due to an increase in:</t>
  </si>
  <si>
    <t>A. demand.</t>
  </si>
  <si>
    <t>B. lead time.</t>
  </si>
  <si>
    <t>C. quality.</t>
  </si>
  <si>
    <t>D. suppliers.</t>
  </si>
  <si>
    <t>Question No : 395 - Topic 3</t>
  </si>
  <si>
    <t>Purchased component standardization generates savings primarily by reducing:</t>
  </si>
  <si>
    <t>A. assembly costs through economies of scale.</t>
  </si>
  <si>
    <t>B. engineering costs due to lower testing requirements.</t>
  </si>
  <si>
    <t>C. inventory control costs due to smaller shelf space requirements.</t>
  </si>
  <si>
    <t>D. inventory transportation costs by using economical modes.</t>
  </si>
  <si>
    <t>Question No : 396 - Topic 3</t>
  </si>
  <si>
    <t>The most appropriate approach to balance supply and demand over the medium term is:</t>
  </si>
  <si>
    <t>A. Enterprise resource planning (ERP)</t>
  </si>
  <si>
    <t>B. Business planning</t>
  </si>
  <si>
    <t>C. Strategic planning</t>
  </si>
  <si>
    <t>D. Sales and operations planning (S&amp;OP)</t>
  </si>
  <si>
    <t>Question No : 397 - Topic 3</t>
  </si>
  <si>
    <t>Which of the following constraints is most important to consider when adapting a vertical</t>
  </si>
  <si>
    <t>integration strategy?</t>
  </si>
  <si>
    <t>A. Location of suppliers</t>
  </si>
  <si>
    <t>B. Location of customers</t>
  </si>
  <si>
    <t>C. Capital requirements</t>
  </si>
  <si>
    <t>D. Size of existing manufacturing plant</t>
  </si>
  <si>
    <t>Question No : 398 - Topic 3</t>
  </si>
  <si>
    <t>Which of the following approaches reduces lead times from supplier to customer using</t>
  </si>
  <si>
    <t>point of sale data?</t>
  </si>
  <si>
    <t>A. Advanced shipping notice (ASN)</t>
  </si>
  <si>
    <t>B. Continuous quality improvement (CQI)</t>
  </si>
  <si>
    <t>C. Vendor-managed inventory (VMI)</t>
  </si>
  <si>
    <t>D. Efficient consumer response (ECR)</t>
  </si>
  <si>
    <t>Question No : 399 - Topic 3</t>
  </si>
  <si>
    <t>A pattern of increased shipments from manufacturing plants to a central warehouse at</t>
  </si>
  <si>
    <t>month-end and quarter-end typically would cause which of the following situations in a</t>
  </si>
  <si>
    <t>central warehouse?</t>
  </si>
  <si>
    <t>A. Fluctuation in required labor resources</t>
  </si>
  <si>
    <t>B. Decreased use of storage capacity</t>
  </si>
  <si>
    <t>C. Decreased transportation costs</t>
  </si>
  <si>
    <t>D. Increased outbound shipments</t>
  </si>
  <si>
    <t>D. a process in which a supplier commits to replenishing inventory based on demand without receiving replenishment orders</t>
  </si>
  <si>
    <t>Topic 2, Supply Chain Strategy, Design, and Compliance</t>
  </si>
  <si>
    <t>Question No : 164 - Topic 3</t>
  </si>
  <si>
    <t>TOPIC 1</t>
  </si>
  <si>
    <t>Question</t>
  </si>
  <si>
    <t>Answer</t>
  </si>
  <si>
    <t>TOPIC 2</t>
  </si>
  <si>
    <t>TOPIC 3</t>
  </si>
  <si>
    <t>Actual</t>
  </si>
  <si>
    <t>evaluate</t>
  </si>
  <si>
    <t>correct count</t>
  </si>
  <si>
    <t>D</t>
  </si>
  <si>
    <t>B</t>
  </si>
  <si>
    <t>SCORE</t>
  </si>
  <si>
    <t>Time to fill an order-14</t>
  </si>
  <si>
    <t>Prduction lead time-7</t>
  </si>
  <si>
    <t>Receivables outstanding-34</t>
  </si>
  <si>
    <t>Payables outstanding-25</t>
  </si>
  <si>
    <t>Supply of inventry-53</t>
  </si>
  <si>
    <t>Product Data- DAYS</t>
  </si>
  <si>
    <t xml:space="preserve"> </t>
  </si>
  <si>
    <t>Question No : 251 - Topic 3</t>
  </si>
  <si>
    <t>A.Administrative</t>
  </si>
  <si>
    <t>B. Manufacturing</t>
  </si>
  <si>
    <t>Question No : 295 - Topic 3</t>
  </si>
  <si>
    <t>D. manufactures products to the specifications shown on engineering documents and bills of materiaL</t>
  </si>
  <si>
    <t>SUMMARY</t>
  </si>
  <si>
    <t>TOTAL</t>
  </si>
  <si>
    <t>CORRECT</t>
  </si>
  <si>
    <t>QUESTIONS</t>
  </si>
  <si>
    <t>min</t>
  </si>
  <si>
    <t>Correct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</si>
</sst>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Fill="1"/>
    <xf numFmtId="164" fontId="1" fillId="0" borderId="0" xfId="1" applyNumberFormat="1" applyFont="1"/>
    <xf numFmtId="0" fontId="0" fillId="3" borderId="1" xfId="0" applyFill="1" applyBorder="1"/>
    <xf numFmtId="164" fontId="1" fillId="0" borderId="1" xfId="1" applyNumberFormat="1" applyFont="1" applyBorder="1"/>
    <xf numFmtId="9" fontId="1" fillId="0" borderId="1" xfId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Fill="1" applyBorder="1"/>
    <xf numFmtId="0" fontId="5" fillId="0" borderId="0" xfId="0" applyFont="1" applyFill="1"/>
    <xf numFmtId="0" fontId="6" fillId="0" borderId="3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4" fillId="0" borderId="3" xfId="0" applyFont="1" applyFill="1" applyBorder="1"/>
    <xf numFmtId="0" fontId="3" fillId="0" borderId="0" xfId="0" applyFont="1" applyFill="1"/>
    <xf numFmtId="0" fontId="3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7" fillId="0" borderId="3" xfId="0" applyFont="1" applyFill="1" applyBorder="1"/>
    <xf numFmtId="0" fontId="7" fillId="0" borderId="4" xfId="0" applyFont="1" applyFill="1" applyBorder="1" applyAlignment="1">
      <alignment horizontal="left"/>
    </xf>
    <xf numFmtId="0" fontId="5" fillId="0" borderId="5" xfId="0" applyFont="1" applyFill="1" applyBorder="1"/>
  </cellXfs>
  <cellStyles count="2">
    <cellStyle name="Normal" xfId="0" builtinId="0"/>
    <cellStyle name="Percent" xfId="1" builtinId="5"/>
  </cellStyles>
  <dxfs count="3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103</xdr:row>
      <xdr:rowOff>100965</xdr:rowOff>
    </xdr:from>
    <xdr:to>
      <xdr:col>0</xdr:col>
      <xdr:colOff>3360420</xdr:colOff>
      <xdr:row>108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27618690"/>
          <a:ext cx="3169920" cy="1402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41"/>
  <sheetViews>
    <sheetView showGridLines="0" topLeftCell="A66" workbookViewId="0">
      <selection activeCell="A85" sqref="A85"/>
    </sheetView>
  </sheetViews>
  <sheetFormatPr defaultRowHeight="21" x14ac:dyDescent="0.35"/>
  <cols>
    <col min="1" max="1" width="157.85546875" style="20" bestFit="1" customWidth="1"/>
    <col min="2" max="16384" width="9.140625" style="18"/>
  </cols>
  <sheetData>
    <row r="1" spans="1:1" ht="25.15" customHeight="1" x14ac:dyDescent="0.35">
      <c r="A1" s="17"/>
    </row>
    <row r="2" spans="1:1" x14ac:dyDescent="0.35">
      <c r="A2" s="19" t="s">
        <v>0</v>
      </c>
    </row>
    <row r="3" spans="1:1" x14ac:dyDescent="0.35">
      <c r="A3" s="20" t="s">
        <v>1</v>
      </c>
    </row>
    <row r="4" spans="1:1" x14ac:dyDescent="0.35">
      <c r="A4" s="20" t="s">
        <v>2</v>
      </c>
    </row>
    <row r="5" spans="1:1" x14ac:dyDescent="0.35">
      <c r="A5" s="20" t="s">
        <v>3</v>
      </c>
    </row>
    <row r="6" spans="1:1" x14ac:dyDescent="0.35">
      <c r="A6" s="20" t="s">
        <v>4</v>
      </c>
    </row>
    <row r="7" spans="1:1" x14ac:dyDescent="0.35">
      <c r="A7" s="20" t="s">
        <v>5</v>
      </c>
    </row>
    <row r="8" spans="1:1" x14ac:dyDescent="0.35">
      <c r="A8" s="20" t="s">
        <v>6</v>
      </c>
    </row>
    <row r="9" spans="1:1" x14ac:dyDescent="0.35">
      <c r="A9" s="21"/>
    </row>
    <row r="10" spans="1:1" x14ac:dyDescent="0.35">
      <c r="A10" s="19" t="s">
        <v>7</v>
      </c>
    </row>
    <row r="11" spans="1:1" x14ac:dyDescent="0.35">
      <c r="A11" s="20" t="s">
        <v>8</v>
      </c>
    </row>
    <row r="12" spans="1:1" x14ac:dyDescent="0.35">
      <c r="A12" s="20" t="s">
        <v>9</v>
      </c>
    </row>
    <row r="13" spans="1:1" x14ac:dyDescent="0.35">
      <c r="A13" s="20" t="s">
        <v>10</v>
      </c>
    </row>
    <row r="14" spans="1:1" x14ac:dyDescent="0.35">
      <c r="A14" s="20" t="s">
        <v>11</v>
      </c>
    </row>
    <row r="15" spans="1:1" x14ac:dyDescent="0.35">
      <c r="A15" s="20" t="s">
        <v>12</v>
      </c>
    </row>
    <row r="16" spans="1:1" x14ac:dyDescent="0.35">
      <c r="A16" s="20" t="s">
        <v>13</v>
      </c>
    </row>
    <row r="17" spans="1:1" x14ac:dyDescent="0.35">
      <c r="A17" s="21"/>
    </row>
    <row r="18" spans="1:1" x14ac:dyDescent="0.35">
      <c r="A18" s="19" t="s">
        <v>14</v>
      </c>
    </row>
    <row r="19" spans="1:1" x14ac:dyDescent="0.35">
      <c r="A19" s="20" t="s">
        <v>15</v>
      </c>
    </row>
    <row r="20" spans="1:1" x14ac:dyDescent="0.35">
      <c r="A20" s="20" t="s">
        <v>16</v>
      </c>
    </row>
    <row r="21" spans="1:1" x14ac:dyDescent="0.35">
      <c r="A21" s="20" t="s">
        <v>17</v>
      </c>
    </row>
    <row r="22" spans="1:1" x14ac:dyDescent="0.35">
      <c r="A22" s="20" t="s">
        <v>18</v>
      </c>
    </row>
    <row r="23" spans="1:1" x14ac:dyDescent="0.35">
      <c r="A23" s="20" t="s">
        <v>19</v>
      </c>
    </row>
    <row r="24" spans="1:1" x14ac:dyDescent="0.35">
      <c r="A24" s="20" t="s">
        <v>20</v>
      </c>
    </row>
    <row r="25" spans="1:1" x14ac:dyDescent="0.35">
      <c r="A25" s="20" t="s">
        <v>21</v>
      </c>
    </row>
    <row r="26" spans="1:1" x14ac:dyDescent="0.35">
      <c r="A26" s="20" t="s">
        <v>22</v>
      </c>
    </row>
    <row r="27" spans="1:1" x14ac:dyDescent="0.35">
      <c r="A27" s="20" t="s">
        <v>23</v>
      </c>
    </row>
    <row r="28" spans="1:1" x14ac:dyDescent="0.35">
      <c r="A28" s="21"/>
    </row>
    <row r="29" spans="1:1" x14ac:dyDescent="0.35">
      <c r="A29" s="19" t="s">
        <v>24</v>
      </c>
    </row>
    <row r="30" spans="1:1" x14ac:dyDescent="0.35">
      <c r="A30" s="20" t="s">
        <v>25</v>
      </c>
    </row>
    <row r="31" spans="1:1" x14ac:dyDescent="0.35">
      <c r="A31" s="20" t="s">
        <v>26</v>
      </c>
    </row>
    <row r="32" spans="1:1" x14ac:dyDescent="0.35">
      <c r="A32" s="20" t="s">
        <v>27</v>
      </c>
    </row>
    <row r="33" spans="1:1" x14ac:dyDescent="0.35">
      <c r="A33" s="20" t="s">
        <v>28</v>
      </c>
    </row>
    <row r="34" spans="1:1" x14ac:dyDescent="0.35">
      <c r="A34" s="20" t="s">
        <v>29</v>
      </c>
    </row>
    <row r="35" spans="1:1" x14ac:dyDescent="0.35">
      <c r="A35" s="20" t="s">
        <v>30</v>
      </c>
    </row>
    <row r="37" spans="1:1" x14ac:dyDescent="0.35">
      <c r="A37" s="19" t="s">
        <v>31</v>
      </c>
    </row>
    <row r="38" spans="1:1" x14ac:dyDescent="0.35">
      <c r="A38" s="20" t="s">
        <v>32</v>
      </c>
    </row>
    <row r="39" spans="1:1" x14ac:dyDescent="0.35">
      <c r="A39" s="20" t="s">
        <v>33</v>
      </c>
    </row>
    <row r="40" spans="1:1" x14ac:dyDescent="0.35">
      <c r="A40" s="20" t="s">
        <v>34</v>
      </c>
    </row>
    <row r="41" spans="1:1" x14ac:dyDescent="0.35">
      <c r="A41" s="20" t="s">
        <v>35</v>
      </c>
    </row>
    <row r="42" spans="1:1" x14ac:dyDescent="0.35">
      <c r="A42" s="20" t="s">
        <v>36</v>
      </c>
    </row>
    <row r="44" spans="1:1" x14ac:dyDescent="0.35">
      <c r="A44" s="19" t="s">
        <v>37</v>
      </c>
    </row>
    <row r="45" spans="1:1" x14ac:dyDescent="0.35">
      <c r="A45" s="20" t="s">
        <v>38</v>
      </c>
    </row>
    <row r="46" spans="1:1" x14ac:dyDescent="0.35">
      <c r="A46" s="20" t="s">
        <v>39</v>
      </c>
    </row>
    <row r="47" spans="1:1" x14ac:dyDescent="0.35">
      <c r="A47" s="20" t="s">
        <v>40</v>
      </c>
    </row>
    <row r="48" spans="1:1" x14ac:dyDescent="0.35">
      <c r="A48" s="20" t="s">
        <v>41</v>
      </c>
    </row>
    <row r="49" spans="1:1" x14ac:dyDescent="0.35">
      <c r="A49" s="20" t="s">
        <v>42</v>
      </c>
    </row>
    <row r="51" spans="1:1" x14ac:dyDescent="0.35">
      <c r="A51" s="19" t="s">
        <v>45</v>
      </c>
    </row>
    <row r="52" spans="1:1" x14ac:dyDescent="0.35">
      <c r="A52" s="20" t="s">
        <v>46</v>
      </c>
    </row>
    <row r="53" spans="1:1" x14ac:dyDescent="0.35">
      <c r="A53" s="20" t="s">
        <v>47</v>
      </c>
    </row>
    <row r="54" spans="1:1" x14ac:dyDescent="0.35">
      <c r="A54" s="20" t="s">
        <v>48</v>
      </c>
    </row>
    <row r="55" spans="1:1" x14ac:dyDescent="0.35">
      <c r="A55" s="20" t="s">
        <v>49</v>
      </c>
    </row>
    <row r="56" spans="1:1" x14ac:dyDescent="0.35">
      <c r="A56" s="20" t="s">
        <v>50</v>
      </c>
    </row>
    <row r="57" spans="1:1" x14ac:dyDescent="0.35">
      <c r="A57" s="20" t="s">
        <v>51</v>
      </c>
    </row>
    <row r="58" spans="1:1" x14ac:dyDescent="0.35">
      <c r="A58" s="20" t="s">
        <v>22</v>
      </c>
    </row>
    <row r="59" spans="1:1" x14ac:dyDescent="0.35">
      <c r="A59" s="20" t="s">
        <v>23</v>
      </c>
    </row>
    <row r="61" spans="1:1" x14ac:dyDescent="0.35">
      <c r="A61" s="20" t="s">
        <v>52</v>
      </c>
    </row>
    <row r="62" spans="1:1" x14ac:dyDescent="0.35">
      <c r="A62" s="20" t="s">
        <v>53</v>
      </c>
    </row>
    <row r="63" spans="1:1" x14ac:dyDescent="0.35">
      <c r="A63" s="20" t="s">
        <v>54</v>
      </c>
    </row>
    <row r="64" spans="1:1" x14ac:dyDescent="0.35">
      <c r="A64" s="20" t="s">
        <v>55</v>
      </c>
    </row>
    <row r="65" spans="1:1" x14ac:dyDescent="0.35">
      <c r="A65" s="20" t="s">
        <v>56</v>
      </c>
    </row>
    <row r="66" spans="1:1" x14ac:dyDescent="0.35">
      <c r="A66" s="20" t="s">
        <v>57</v>
      </c>
    </row>
    <row r="67" spans="1:1" x14ac:dyDescent="0.35">
      <c r="A67" s="20" t="s">
        <v>58</v>
      </c>
    </row>
    <row r="68" spans="1:1" x14ac:dyDescent="0.35">
      <c r="A68" s="20" t="s">
        <v>59</v>
      </c>
    </row>
    <row r="69" spans="1:1" x14ac:dyDescent="0.35">
      <c r="A69" s="20" t="s">
        <v>60</v>
      </c>
    </row>
    <row r="71" spans="1:1" x14ac:dyDescent="0.35">
      <c r="A71" s="20" t="s">
        <v>61</v>
      </c>
    </row>
    <row r="72" spans="1:1" x14ac:dyDescent="0.35">
      <c r="A72" s="20" t="s">
        <v>62</v>
      </c>
    </row>
    <row r="73" spans="1:1" x14ac:dyDescent="0.35">
      <c r="A73" s="20" t="s">
        <v>63</v>
      </c>
    </row>
    <row r="74" spans="1:1" x14ac:dyDescent="0.35">
      <c r="A74" s="20" t="s">
        <v>64</v>
      </c>
    </row>
    <row r="75" spans="1:1" x14ac:dyDescent="0.35">
      <c r="A75" s="20" t="s">
        <v>65</v>
      </c>
    </row>
    <row r="76" spans="1:1" x14ac:dyDescent="0.35">
      <c r="A76" s="20" t="s">
        <v>66</v>
      </c>
    </row>
    <row r="77" spans="1:1" x14ac:dyDescent="0.35">
      <c r="A77" s="20" t="s">
        <v>67</v>
      </c>
    </row>
    <row r="79" spans="1:1" x14ac:dyDescent="0.35">
      <c r="A79" s="20" t="s">
        <v>68</v>
      </c>
    </row>
    <row r="80" spans="1:1" x14ac:dyDescent="0.35">
      <c r="A80" s="20" t="s">
        <v>69</v>
      </c>
    </row>
    <row r="81" spans="1:1" x14ac:dyDescent="0.35">
      <c r="A81" s="20" t="s">
        <v>70</v>
      </c>
    </row>
    <row r="82" spans="1:1" x14ac:dyDescent="0.35">
      <c r="A82" s="20" t="s">
        <v>71</v>
      </c>
    </row>
    <row r="83" spans="1:1" x14ac:dyDescent="0.35">
      <c r="A83" s="20" t="s">
        <v>72</v>
      </c>
    </row>
    <row r="84" spans="1:1" x14ac:dyDescent="0.35">
      <c r="A84" s="20" t="s">
        <v>73</v>
      </c>
    </row>
    <row r="85" spans="1:1" x14ac:dyDescent="0.35">
      <c r="A85" s="20" t="s">
        <v>74</v>
      </c>
    </row>
    <row r="86" spans="1:1" x14ac:dyDescent="0.35">
      <c r="A86" s="20" t="s">
        <v>75</v>
      </c>
    </row>
    <row r="88" spans="1:1" x14ac:dyDescent="0.35">
      <c r="A88" s="20" t="s">
        <v>76</v>
      </c>
    </row>
    <row r="89" spans="1:1" x14ac:dyDescent="0.35">
      <c r="A89" s="20" t="s">
        <v>77</v>
      </c>
    </row>
    <row r="90" spans="1:1" x14ac:dyDescent="0.35">
      <c r="A90" s="20" t="s">
        <v>78</v>
      </c>
    </row>
    <row r="91" spans="1:1" x14ac:dyDescent="0.35">
      <c r="A91" s="20" t="s">
        <v>79</v>
      </c>
    </row>
    <row r="92" spans="1:1" x14ac:dyDescent="0.35">
      <c r="A92" s="20" t="s">
        <v>80</v>
      </c>
    </row>
    <row r="93" spans="1:1" x14ac:dyDescent="0.35">
      <c r="A93" s="20" t="s">
        <v>81</v>
      </c>
    </row>
    <row r="94" spans="1:1" x14ac:dyDescent="0.35">
      <c r="A94" s="20" t="s">
        <v>82</v>
      </c>
    </row>
    <row r="95" spans="1:1" x14ac:dyDescent="0.35">
      <c r="A95" s="20" t="s">
        <v>83</v>
      </c>
    </row>
    <row r="99" spans="1:1" x14ac:dyDescent="0.35">
      <c r="A99" s="20" t="s">
        <v>84</v>
      </c>
    </row>
    <row r="100" spans="1:1" x14ac:dyDescent="0.35">
      <c r="A100" s="20" t="s">
        <v>85</v>
      </c>
    </row>
    <row r="101" spans="1:1" x14ac:dyDescent="0.35">
      <c r="A101" s="20" t="s">
        <v>86</v>
      </c>
    </row>
    <row r="102" spans="1:1" x14ac:dyDescent="0.35">
      <c r="A102" s="20" t="s">
        <v>87</v>
      </c>
    </row>
    <row r="110" spans="1:1" x14ac:dyDescent="0.35">
      <c r="A110" s="20" t="s">
        <v>88</v>
      </c>
    </row>
    <row r="111" spans="1:1" x14ac:dyDescent="0.35">
      <c r="A111" s="20" t="s">
        <v>89</v>
      </c>
    </row>
    <row r="112" spans="1:1" x14ac:dyDescent="0.35">
      <c r="A112" s="20" t="s">
        <v>90</v>
      </c>
    </row>
    <row r="113" spans="1:1" x14ac:dyDescent="0.35">
      <c r="A113" s="20" t="s">
        <v>91</v>
      </c>
    </row>
    <row r="117" spans="1:1" x14ac:dyDescent="0.35">
      <c r="A117" s="20" t="s">
        <v>92</v>
      </c>
    </row>
    <row r="118" spans="1:1" x14ac:dyDescent="0.35">
      <c r="A118" s="20" t="s">
        <v>93</v>
      </c>
    </row>
    <row r="119" spans="1:1" x14ac:dyDescent="0.35">
      <c r="A119" s="20" t="s">
        <v>94</v>
      </c>
    </row>
    <row r="120" spans="1:1" x14ac:dyDescent="0.35">
      <c r="A120" s="20" t="s">
        <v>95</v>
      </c>
    </row>
    <row r="121" spans="1:1" x14ac:dyDescent="0.35">
      <c r="A121" s="20" t="s">
        <v>96</v>
      </c>
    </row>
    <row r="122" spans="1:1" x14ac:dyDescent="0.35">
      <c r="A122" s="20" t="s">
        <v>97</v>
      </c>
    </row>
    <row r="123" spans="1:1" x14ac:dyDescent="0.35">
      <c r="A123" s="20" t="s">
        <v>98</v>
      </c>
    </row>
    <row r="125" spans="1:1" x14ac:dyDescent="0.35">
      <c r="A125" s="20" t="s">
        <v>99</v>
      </c>
    </row>
    <row r="126" spans="1:1" x14ac:dyDescent="0.35">
      <c r="A126" s="20" t="s">
        <v>100</v>
      </c>
    </row>
    <row r="127" spans="1:1" x14ac:dyDescent="0.35">
      <c r="A127" s="20" t="s">
        <v>101</v>
      </c>
    </row>
    <row r="128" spans="1:1" x14ac:dyDescent="0.35">
      <c r="A128" s="20" t="s">
        <v>102</v>
      </c>
    </row>
    <row r="129" spans="1:1" x14ac:dyDescent="0.35">
      <c r="A129" s="20" t="s">
        <v>103</v>
      </c>
    </row>
    <row r="130" spans="1:1" x14ac:dyDescent="0.35">
      <c r="A130" s="20" t="s">
        <v>104</v>
      </c>
    </row>
    <row r="132" spans="1:1" x14ac:dyDescent="0.35">
      <c r="A132" s="20" t="s">
        <v>105</v>
      </c>
    </row>
    <row r="133" spans="1:1" x14ac:dyDescent="0.35">
      <c r="A133" s="20" t="s">
        <v>106</v>
      </c>
    </row>
    <row r="134" spans="1:1" x14ac:dyDescent="0.35">
      <c r="A134" s="20" t="s">
        <v>107</v>
      </c>
    </row>
    <row r="135" spans="1:1" x14ac:dyDescent="0.35">
      <c r="A135" s="20" t="s">
        <v>108</v>
      </c>
    </row>
    <row r="136" spans="1:1" x14ac:dyDescent="0.35">
      <c r="A136" s="20" t="s">
        <v>109</v>
      </c>
    </row>
    <row r="137" spans="1:1" x14ac:dyDescent="0.35">
      <c r="A137" s="20" t="s">
        <v>110</v>
      </c>
    </row>
    <row r="141" spans="1:1" x14ac:dyDescent="0.35">
      <c r="A141" s="20" t="s">
        <v>111</v>
      </c>
    </row>
    <row r="142" spans="1:1" x14ac:dyDescent="0.35">
      <c r="A142" s="20" t="s">
        <v>112</v>
      </c>
    </row>
    <row r="143" spans="1:1" x14ac:dyDescent="0.35">
      <c r="A143" s="20" t="s">
        <v>113</v>
      </c>
    </row>
    <row r="144" spans="1:1" x14ac:dyDescent="0.35">
      <c r="A144" s="20" t="s">
        <v>114</v>
      </c>
    </row>
    <row r="145" spans="1:1" x14ac:dyDescent="0.35">
      <c r="A145" s="20" t="s">
        <v>115</v>
      </c>
    </row>
    <row r="146" spans="1:1" x14ac:dyDescent="0.35">
      <c r="A146" s="20" t="s">
        <v>116</v>
      </c>
    </row>
    <row r="147" spans="1:1" x14ac:dyDescent="0.35">
      <c r="A147" s="20" t="s">
        <v>117</v>
      </c>
    </row>
    <row r="148" spans="1:1" x14ac:dyDescent="0.35">
      <c r="A148" s="20" t="s">
        <v>118</v>
      </c>
    </row>
    <row r="152" spans="1:1" x14ac:dyDescent="0.35">
      <c r="A152" s="20" t="s">
        <v>119</v>
      </c>
    </row>
    <row r="153" spans="1:1" x14ac:dyDescent="0.35">
      <c r="A153" s="20" t="s">
        <v>120</v>
      </c>
    </row>
    <row r="154" spans="1:1" x14ac:dyDescent="0.35">
      <c r="A154" s="20" t="s">
        <v>121</v>
      </c>
    </row>
    <row r="155" spans="1:1" x14ac:dyDescent="0.35">
      <c r="A155" s="20" t="s">
        <v>122</v>
      </c>
    </row>
    <row r="156" spans="1:1" x14ac:dyDescent="0.35">
      <c r="A156" s="20" t="s">
        <v>123</v>
      </c>
    </row>
    <row r="157" spans="1:1" x14ac:dyDescent="0.35">
      <c r="A157" s="20" t="s">
        <v>124</v>
      </c>
    </row>
    <row r="161" spans="1:1" x14ac:dyDescent="0.35">
      <c r="A161" s="20" t="s">
        <v>125</v>
      </c>
    </row>
    <row r="162" spans="1:1" x14ac:dyDescent="0.35">
      <c r="A162" s="20" t="s">
        <v>126</v>
      </c>
    </row>
    <row r="163" spans="1:1" x14ac:dyDescent="0.35">
      <c r="A163" s="20" t="s">
        <v>127</v>
      </c>
    </row>
    <row r="164" spans="1:1" x14ac:dyDescent="0.35">
      <c r="A164" s="20" t="s">
        <v>128</v>
      </c>
    </row>
    <row r="165" spans="1:1" x14ac:dyDescent="0.35">
      <c r="A165" s="20" t="s">
        <v>129</v>
      </c>
    </row>
    <row r="166" spans="1:1" x14ac:dyDescent="0.35">
      <c r="A166" s="20" t="s">
        <v>130</v>
      </c>
    </row>
    <row r="171" spans="1:1" x14ac:dyDescent="0.35">
      <c r="A171" s="20" t="s">
        <v>131</v>
      </c>
    </row>
    <row r="172" spans="1:1" x14ac:dyDescent="0.35">
      <c r="A172" s="20" t="s">
        <v>132</v>
      </c>
    </row>
    <row r="173" spans="1:1" x14ac:dyDescent="0.35">
      <c r="A173" s="20" t="s">
        <v>133</v>
      </c>
    </row>
    <row r="174" spans="1:1" x14ac:dyDescent="0.35">
      <c r="A174" s="20" t="s">
        <v>134</v>
      </c>
    </row>
    <row r="175" spans="1:1" x14ac:dyDescent="0.35">
      <c r="A175" s="20" t="s">
        <v>135</v>
      </c>
    </row>
    <row r="176" spans="1:1" x14ac:dyDescent="0.35">
      <c r="A176" s="20" t="s">
        <v>136</v>
      </c>
    </row>
    <row r="177" spans="1:1" x14ac:dyDescent="0.35">
      <c r="A177" s="20" t="s">
        <v>137</v>
      </c>
    </row>
    <row r="181" spans="1:1" x14ac:dyDescent="0.35">
      <c r="A181" s="20" t="s">
        <v>138</v>
      </c>
    </row>
    <row r="182" spans="1:1" x14ac:dyDescent="0.35">
      <c r="A182" s="20" t="s">
        <v>139</v>
      </c>
    </row>
    <row r="183" spans="1:1" x14ac:dyDescent="0.35">
      <c r="A183" s="20" t="s">
        <v>140</v>
      </c>
    </row>
    <row r="184" spans="1:1" x14ac:dyDescent="0.35">
      <c r="A184" s="20" t="s">
        <v>141</v>
      </c>
    </row>
    <row r="185" spans="1:1" x14ac:dyDescent="0.35">
      <c r="A185" s="20" t="s">
        <v>142</v>
      </c>
    </row>
    <row r="186" spans="1:1" x14ac:dyDescent="0.35">
      <c r="A186" s="20" t="s">
        <v>143</v>
      </c>
    </row>
    <row r="187" spans="1:1" x14ac:dyDescent="0.35">
      <c r="A187" s="20" t="s">
        <v>144</v>
      </c>
    </row>
    <row r="191" spans="1:1" x14ac:dyDescent="0.35">
      <c r="A191" s="20" t="s">
        <v>145</v>
      </c>
    </row>
    <row r="192" spans="1:1" x14ac:dyDescent="0.35">
      <c r="A192" s="20" t="s">
        <v>146</v>
      </c>
    </row>
    <row r="193" spans="1:1" x14ac:dyDescent="0.35">
      <c r="A193" s="20" t="s">
        <v>147</v>
      </c>
    </row>
    <row r="194" spans="1:1" x14ac:dyDescent="0.35">
      <c r="A194" s="20" t="s">
        <v>148</v>
      </c>
    </row>
    <row r="195" spans="1:1" x14ac:dyDescent="0.35">
      <c r="A195" s="20" t="s">
        <v>149</v>
      </c>
    </row>
    <row r="196" spans="1:1" x14ac:dyDescent="0.35">
      <c r="A196" s="20" t="s">
        <v>150</v>
      </c>
    </row>
    <row r="200" spans="1:1" x14ac:dyDescent="0.35">
      <c r="A200" s="20" t="s">
        <v>151</v>
      </c>
    </row>
    <row r="201" spans="1:1" x14ac:dyDescent="0.35">
      <c r="A201" s="20" t="s">
        <v>152</v>
      </c>
    </row>
    <row r="202" spans="1:1" x14ac:dyDescent="0.35">
      <c r="A202" s="20" t="s">
        <v>153</v>
      </c>
    </row>
    <row r="203" spans="1:1" x14ac:dyDescent="0.35">
      <c r="A203" s="20" t="s">
        <v>154</v>
      </c>
    </row>
    <row r="204" spans="1:1" x14ac:dyDescent="0.35">
      <c r="A204" s="20" t="s">
        <v>155</v>
      </c>
    </row>
    <row r="205" spans="1:1" x14ac:dyDescent="0.35">
      <c r="A205" s="20" t="s">
        <v>156</v>
      </c>
    </row>
    <row r="209" spans="1:1" x14ac:dyDescent="0.35">
      <c r="A209" s="20" t="s">
        <v>157</v>
      </c>
    </row>
    <row r="210" spans="1:1" x14ac:dyDescent="0.35">
      <c r="A210" s="20" t="s">
        <v>158</v>
      </c>
    </row>
    <row r="211" spans="1:1" x14ac:dyDescent="0.35">
      <c r="A211" s="20" t="s">
        <v>159</v>
      </c>
    </row>
    <row r="212" spans="1:1" x14ac:dyDescent="0.35">
      <c r="A212" s="20" t="s">
        <v>160</v>
      </c>
    </row>
    <row r="213" spans="1:1" x14ac:dyDescent="0.35">
      <c r="A213" s="20" t="s">
        <v>161</v>
      </c>
    </row>
    <row r="214" spans="1:1" x14ac:dyDescent="0.35">
      <c r="A214" s="20" t="s">
        <v>162</v>
      </c>
    </row>
    <row r="215" spans="1:1" x14ac:dyDescent="0.35">
      <c r="A215" s="20" t="s">
        <v>163</v>
      </c>
    </row>
    <row r="219" spans="1:1" x14ac:dyDescent="0.35">
      <c r="A219" s="20" t="s">
        <v>164</v>
      </c>
    </row>
    <row r="220" spans="1:1" x14ac:dyDescent="0.35">
      <c r="A220" s="20" t="s">
        <v>165</v>
      </c>
    </row>
    <row r="221" spans="1:1" x14ac:dyDescent="0.35">
      <c r="A221" s="20" t="s">
        <v>166</v>
      </c>
    </row>
    <row r="222" spans="1:1" x14ac:dyDescent="0.35">
      <c r="A222" s="20" t="s">
        <v>167</v>
      </c>
    </row>
    <row r="223" spans="1:1" x14ac:dyDescent="0.35">
      <c r="A223" s="20" t="s">
        <v>168</v>
      </c>
    </row>
    <row r="224" spans="1:1" x14ac:dyDescent="0.35">
      <c r="A224" s="20" t="s">
        <v>169</v>
      </c>
    </row>
    <row r="225" spans="1:1" x14ac:dyDescent="0.35">
      <c r="A225" s="20" t="s">
        <v>170</v>
      </c>
    </row>
    <row r="229" spans="1:1" x14ac:dyDescent="0.35">
      <c r="A229" s="20" t="s">
        <v>171</v>
      </c>
    </row>
    <row r="230" spans="1:1" x14ac:dyDescent="0.35">
      <c r="A230" s="20" t="s">
        <v>172</v>
      </c>
    </row>
    <row r="231" spans="1:1" x14ac:dyDescent="0.35">
      <c r="A231" s="20" t="s">
        <v>173</v>
      </c>
    </row>
    <row r="232" spans="1:1" x14ac:dyDescent="0.35">
      <c r="A232" s="20" t="s">
        <v>174</v>
      </c>
    </row>
    <row r="233" spans="1:1" x14ac:dyDescent="0.35">
      <c r="A233" s="20" t="s">
        <v>175</v>
      </c>
    </row>
    <row r="234" spans="1:1" x14ac:dyDescent="0.35">
      <c r="A234" s="20" t="s">
        <v>176</v>
      </c>
    </row>
    <row r="238" spans="1:1" x14ac:dyDescent="0.35">
      <c r="A238" s="20" t="s">
        <v>177</v>
      </c>
    </row>
    <row r="239" spans="1:1" x14ac:dyDescent="0.35">
      <c r="A239" s="20" t="s">
        <v>178</v>
      </c>
    </row>
    <row r="240" spans="1:1" x14ac:dyDescent="0.35">
      <c r="A240" s="20" t="s">
        <v>179</v>
      </c>
    </row>
    <row r="241" spans="1:1" x14ac:dyDescent="0.35">
      <c r="A241" s="20" t="s">
        <v>180</v>
      </c>
    </row>
    <row r="242" spans="1:1" x14ac:dyDescent="0.35">
      <c r="A242" s="20" t="s">
        <v>181</v>
      </c>
    </row>
    <row r="243" spans="1:1" x14ac:dyDescent="0.35">
      <c r="A243" s="20" t="s">
        <v>182</v>
      </c>
    </row>
    <row r="247" spans="1:1" x14ac:dyDescent="0.35">
      <c r="A247" s="20" t="s">
        <v>183</v>
      </c>
    </row>
    <row r="248" spans="1:1" x14ac:dyDescent="0.35">
      <c r="A248" s="20" t="s">
        <v>184</v>
      </c>
    </row>
    <row r="249" spans="1:1" x14ac:dyDescent="0.35">
      <c r="A249" s="20" t="s">
        <v>185</v>
      </c>
    </row>
    <row r="250" spans="1:1" x14ac:dyDescent="0.35">
      <c r="A250" s="20" t="s">
        <v>186</v>
      </c>
    </row>
    <row r="251" spans="1:1" x14ac:dyDescent="0.35">
      <c r="A251" s="20" t="s">
        <v>187</v>
      </c>
    </row>
    <row r="252" spans="1:1" x14ac:dyDescent="0.35">
      <c r="A252" s="20" t="s">
        <v>188</v>
      </c>
    </row>
    <row r="253" spans="1:1" x14ac:dyDescent="0.35">
      <c r="A253" s="20" t="s">
        <v>189</v>
      </c>
    </row>
    <row r="257" spans="1:1" x14ac:dyDescent="0.35">
      <c r="A257" s="20" t="s">
        <v>190</v>
      </c>
    </row>
    <row r="258" spans="1:1" x14ac:dyDescent="0.35">
      <c r="A258" s="20" t="s">
        <v>191</v>
      </c>
    </row>
    <row r="259" spans="1:1" x14ac:dyDescent="0.35">
      <c r="A259" s="20" t="s">
        <v>192</v>
      </c>
    </row>
    <row r="260" spans="1:1" x14ac:dyDescent="0.35">
      <c r="A260" s="20" t="s">
        <v>193</v>
      </c>
    </row>
    <row r="261" spans="1:1" x14ac:dyDescent="0.35">
      <c r="A261" s="20" t="s">
        <v>194</v>
      </c>
    </row>
    <row r="262" spans="1:1" x14ac:dyDescent="0.35">
      <c r="A262" s="20" t="s">
        <v>195</v>
      </c>
    </row>
    <row r="266" spans="1:1" x14ac:dyDescent="0.35">
      <c r="A266" s="20" t="s">
        <v>196</v>
      </c>
    </row>
    <row r="267" spans="1:1" x14ac:dyDescent="0.35">
      <c r="A267" s="20" t="s">
        <v>197</v>
      </c>
    </row>
    <row r="268" spans="1:1" x14ac:dyDescent="0.35">
      <c r="A268" s="20" t="s">
        <v>198</v>
      </c>
    </row>
    <row r="269" spans="1:1" x14ac:dyDescent="0.35">
      <c r="A269" s="20" t="s">
        <v>199</v>
      </c>
    </row>
    <row r="270" spans="1:1" x14ac:dyDescent="0.35">
      <c r="A270" s="20" t="s">
        <v>200</v>
      </c>
    </row>
    <row r="271" spans="1:1" x14ac:dyDescent="0.35">
      <c r="A271" s="20" t="s">
        <v>201</v>
      </c>
    </row>
    <row r="272" spans="1:1" x14ac:dyDescent="0.35">
      <c r="A272" s="20" t="s">
        <v>202</v>
      </c>
    </row>
    <row r="276" spans="1:1" x14ac:dyDescent="0.35">
      <c r="A276" s="20" t="s">
        <v>203</v>
      </c>
    </row>
    <row r="277" spans="1:1" x14ac:dyDescent="0.35">
      <c r="A277" s="20" t="s">
        <v>204</v>
      </c>
    </row>
    <row r="278" spans="1:1" x14ac:dyDescent="0.35">
      <c r="A278" s="20" t="s">
        <v>205</v>
      </c>
    </row>
    <row r="279" spans="1:1" x14ac:dyDescent="0.35">
      <c r="A279" s="20" t="s">
        <v>206</v>
      </c>
    </row>
    <row r="280" spans="1:1" x14ac:dyDescent="0.35">
      <c r="A280" s="20" t="s">
        <v>207</v>
      </c>
    </row>
    <row r="281" spans="1:1" x14ac:dyDescent="0.35">
      <c r="A281" s="20" t="s">
        <v>208</v>
      </c>
    </row>
    <row r="282" spans="1:1" x14ac:dyDescent="0.35">
      <c r="A282" s="20" t="s">
        <v>209</v>
      </c>
    </row>
    <row r="285" spans="1:1" x14ac:dyDescent="0.35">
      <c r="A285" s="20" t="s">
        <v>210</v>
      </c>
    </row>
    <row r="286" spans="1:1" x14ac:dyDescent="0.35">
      <c r="A286" s="20" t="s">
        <v>211</v>
      </c>
    </row>
    <row r="287" spans="1:1" x14ac:dyDescent="0.35">
      <c r="A287" s="20" t="s">
        <v>212</v>
      </c>
    </row>
    <row r="288" spans="1:1" x14ac:dyDescent="0.35">
      <c r="A288" s="20" t="s">
        <v>213</v>
      </c>
    </row>
    <row r="289" spans="1:1" x14ac:dyDescent="0.35">
      <c r="A289" s="20" t="s">
        <v>214</v>
      </c>
    </row>
    <row r="290" spans="1:1" x14ac:dyDescent="0.35">
      <c r="A290" s="20" t="s">
        <v>215</v>
      </c>
    </row>
    <row r="291" spans="1:1" x14ac:dyDescent="0.35">
      <c r="A291" s="20" t="s">
        <v>216</v>
      </c>
    </row>
    <row r="292" spans="1:1" x14ac:dyDescent="0.35">
      <c r="A292" s="20" t="s">
        <v>217</v>
      </c>
    </row>
    <row r="296" spans="1:1" x14ac:dyDescent="0.35">
      <c r="A296" s="20" t="s">
        <v>218</v>
      </c>
    </row>
    <row r="297" spans="1:1" x14ac:dyDescent="0.35">
      <c r="A297" s="20" t="s">
        <v>219</v>
      </c>
    </row>
    <row r="298" spans="1:1" x14ac:dyDescent="0.35">
      <c r="A298" s="20" t="s">
        <v>220</v>
      </c>
    </row>
    <row r="299" spans="1:1" x14ac:dyDescent="0.35">
      <c r="A299" s="20" t="s">
        <v>221</v>
      </c>
    </row>
    <row r="300" spans="1:1" x14ac:dyDescent="0.35">
      <c r="A300" s="20" t="s">
        <v>222</v>
      </c>
    </row>
    <row r="301" spans="1:1" x14ac:dyDescent="0.35">
      <c r="A301" s="20" t="s">
        <v>223</v>
      </c>
    </row>
    <row r="302" spans="1:1" x14ac:dyDescent="0.35">
      <c r="A302" s="20" t="s">
        <v>224</v>
      </c>
    </row>
    <row r="306" spans="1:1" x14ac:dyDescent="0.35">
      <c r="A306" s="20" t="s">
        <v>225</v>
      </c>
    </row>
    <row r="307" spans="1:1" x14ac:dyDescent="0.35">
      <c r="A307" s="20" t="s">
        <v>226</v>
      </c>
    </row>
    <row r="308" spans="1:1" x14ac:dyDescent="0.35">
      <c r="A308" s="20" t="s">
        <v>227</v>
      </c>
    </row>
    <row r="309" spans="1:1" x14ac:dyDescent="0.35">
      <c r="A309" s="20" t="s">
        <v>228</v>
      </c>
    </row>
    <row r="310" spans="1:1" x14ac:dyDescent="0.35">
      <c r="A310" s="20" t="s">
        <v>229</v>
      </c>
    </row>
    <row r="311" spans="1:1" x14ac:dyDescent="0.35">
      <c r="A311" s="20" t="s">
        <v>230</v>
      </c>
    </row>
    <row r="312" spans="1:1" x14ac:dyDescent="0.35">
      <c r="A312" s="20" t="s">
        <v>231</v>
      </c>
    </row>
    <row r="313" spans="1:1" x14ac:dyDescent="0.35">
      <c r="A313" s="20" t="s">
        <v>232</v>
      </c>
    </row>
    <row r="314" spans="1:1" x14ac:dyDescent="0.35">
      <c r="A314" s="20" t="s">
        <v>233</v>
      </c>
    </row>
    <row r="318" spans="1:1" x14ac:dyDescent="0.35">
      <c r="A318" s="20" t="s">
        <v>234</v>
      </c>
    </row>
    <row r="319" spans="1:1" x14ac:dyDescent="0.35">
      <c r="A319" s="20" t="s">
        <v>235</v>
      </c>
    </row>
    <row r="320" spans="1:1" x14ac:dyDescent="0.35">
      <c r="A320" s="20" t="s">
        <v>236</v>
      </c>
    </row>
    <row r="321" spans="1:1" x14ac:dyDescent="0.35">
      <c r="A321" s="20" t="s">
        <v>237</v>
      </c>
    </row>
    <row r="322" spans="1:1" x14ac:dyDescent="0.35">
      <c r="A322" s="20" t="s">
        <v>238</v>
      </c>
    </row>
    <row r="323" spans="1:1" x14ac:dyDescent="0.35">
      <c r="A323" s="20" t="s">
        <v>239</v>
      </c>
    </row>
    <row r="324" spans="1:1" x14ac:dyDescent="0.35">
      <c r="A324" s="20" t="s">
        <v>240</v>
      </c>
    </row>
    <row r="325" spans="1:1" x14ac:dyDescent="0.35">
      <c r="A325" s="20" t="s">
        <v>241</v>
      </c>
    </row>
    <row r="329" spans="1:1" x14ac:dyDescent="0.35">
      <c r="A329" s="20" t="s">
        <v>242</v>
      </c>
    </row>
    <row r="330" spans="1:1" x14ac:dyDescent="0.35">
      <c r="A330" s="20" t="s">
        <v>243</v>
      </c>
    </row>
    <row r="331" spans="1:1" x14ac:dyDescent="0.35">
      <c r="A331" s="20" t="s">
        <v>244</v>
      </c>
    </row>
    <row r="332" spans="1:1" x14ac:dyDescent="0.35">
      <c r="A332" s="20" t="s">
        <v>245</v>
      </c>
    </row>
    <row r="333" spans="1:1" x14ac:dyDescent="0.35">
      <c r="A333" s="20" t="s">
        <v>246</v>
      </c>
    </row>
    <row r="334" spans="1:1" x14ac:dyDescent="0.35">
      <c r="A334" s="20" t="s">
        <v>247</v>
      </c>
    </row>
    <row r="338" spans="1:1" x14ac:dyDescent="0.35">
      <c r="A338" s="20" t="s">
        <v>248</v>
      </c>
    </row>
    <row r="339" spans="1:1" x14ac:dyDescent="0.35">
      <c r="A339" s="20" t="s">
        <v>249</v>
      </c>
    </row>
    <row r="340" spans="1:1" x14ac:dyDescent="0.35">
      <c r="A340" s="20" t="s">
        <v>250</v>
      </c>
    </row>
    <row r="341" spans="1:1" x14ac:dyDescent="0.35">
      <c r="A341" s="20" t="s">
        <v>251</v>
      </c>
    </row>
    <row r="342" spans="1:1" x14ac:dyDescent="0.35">
      <c r="A342" s="20" t="s">
        <v>252</v>
      </c>
    </row>
    <row r="343" spans="1:1" x14ac:dyDescent="0.35">
      <c r="A343" s="20" t="s">
        <v>253</v>
      </c>
    </row>
    <row r="344" spans="1:1" x14ac:dyDescent="0.35">
      <c r="A344" s="20" t="s">
        <v>254</v>
      </c>
    </row>
    <row r="345" spans="1:1" x14ac:dyDescent="0.35">
      <c r="A345" s="20" t="s">
        <v>255</v>
      </c>
    </row>
    <row r="349" spans="1:1" x14ac:dyDescent="0.35">
      <c r="A349" s="20" t="s">
        <v>256</v>
      </c>
    </row>
    <row r="350" spans="1:1" x14ac:dyDescent="0.35">
      <c r="A350" s="20" t="s">
        <v>257</v>
      </c>
    </row>
    <row r="351" spans="1:1" x14ac:dyDescent="0.35">
      <c r="A351" s="20" t="s">
        <v>258</v>
      </c>
    </row>
    <row r="352" spans="1:1" x14ac:dyDescent="0.35">
      <c r="A352" s="20" t="s">
        <v>259</v>
      </c>
    </row>
    <row r="353" spans="1:1" x14ac:dyDescent="0.35">
      <c r="A353" s="20" t="s">
        <v>260</v>
      </c>
    </row>
    <row r="354" spans="1:1" x14ac:dyDescent="0.35">
      <c r="A354" s="20" t="s">
        <v>261</v>
      </c>
    </row>
    <row r="355" spans="1:1" x14ac:dyDescent="0.35">
      <c r="A355" s="20" t="s">
        <v>262</v>
      </c>
    </row>
    <row r="359" spans="1:1" x14ac:dyDescent="0.35">
      <c r="A359" s="20" t="s">
        <v>263</v>
      </c>
    </row>
    <row r="360" spans="1:1" x14ac:dyDescent="0.35">
      <c r="A360" s="20" t="s">
        <v>264</v>
      </c>
    </row>
    <row r="361" spans="1:1" x14ac:dyDescent="0.35">
      <c r="A361" s="20" t="s">
        <v>265</v>
      </c>
    </row>
    <row r="362" spans="1:1" x14ac:dyDescent="0.35">
      <c r="A362" s="20" t="s">
        <v>266</v>
      </c>
    </row>
    <row r="363" spans="1:1" x14ac:dyDescent="0.35">
      <c r="A363" s="20" t="s">
        <v>267</v>
      </c>
    </row>
    <row r="364" spans="1:1" x14ac:dyDescent="0.35">
      <c r="A364" s="20" t="s">
        <v>268</v>
      </c>
    </row>
    <row r="368" spans="1:1" x14ac:dyDescent="0.35">
      <c r="A368" s="20" t="s">
        <v>269</v>
      </c>
    </row>
    <row r="369" spans="1:1" x14ac:dyDescent="0.35">
      <c r="A369" s="20" t="s">
        <v>270</v>
      </c>
    </row>
    <row r="370" spans="1:1" x14ac:dyDescent="0.35">
      <c r="A370" s="20" t="s">
        <v>271</v>
      </c>
    </row>
    <row r="371" spans="1:1" x14ac:dyDescent="0.35">
      <c r="A371" s="20" t="s">
        <v>272</v>
      </c>
    </row>
    <row r="372" spans="1:1" x14ac:dyDescent="0.35">
      <c r="A372" s="20" t="s">
        <v>273</v>
      </c>
    </row>
    <row r="373" spans="1:1" x14ac:dyDescent="0.35">
      <c r="A373" s="20" t="s">
        <v>274</v>
      </c>
    </row>
    <row r="374" spans="1:1" x14ac:dyDescent="0.35">
      <c r="A374" s="20" t="s">
        <v>275</v>
      </c>
    </row>
    <row r="378" spans="1:1" x14ac:dyDescent="0.35">
      <c r="A378" s="20" t="s">
        <v>276</v>
      </c>
    </row>
    <row r="379" spans="1:1" x14ac:dyDescent="0.35">
      <c r="A379" s="20" t="s">
        <v>277</v>
      </c>
    </row>
    <row r="380" spans="1:1" x14ac:dyDescent="0.35">
      <c r="A380" s="20" t="s">
        <v>278</v>
      </c>
    </row>
    <row r="381" spans="1:1" x14ac:dyDescent="0.35">
      <c r="A381" s="20" t="s">
        <v>279</v>
      </c>
    </row>
    <row r="382" spans="1:1" x14ac:dyDescent="0.35">
      <c r="A382" s="20" t="s">
        <v>280</v>
      </c>
    </row>
    <row r="383" spans="1:1" x14ac:dyDescent="0.35">
      <c r="A383" s="20" t="s">
        <v>281</v>
      </c>
    </row>
    <row r="384" spans="1:1" x14ac:dyDescent="0.35">
      <c r="A384" s="20" t="s">
        <v>282</v>
      </c>
    </row>
    <row r="388" spans="1:1" x14ac:dyDescent="0.35">
      <c r="A388" s="20" t="s">
        <v>283</v>
      </c>
    </row>
    <row r="389" spans="1:1" x14ac:dyDescent="0.35">
      <c r="A389" s="20" t="s">
        <v>284</v>
      </c>
    </row>
    <row r="390" spans="1:1" x14ac:dyDescent="0.35">
      <c r="A390" s="20" t="s">
        <v>285</v>
      </c>
    </row>
    <row r="391" spans="1:1" x14ac:dyDescent="0.35">
      <c r="A391" s="20" t="s">
        <v>286</v>
      </c>
    </row>
    <row r="392" spans="1:1" x14ac:dyDescent="0.35">
      <c r="A392" s="20" t="s">
        <v>287</v>
      </c>
    </row>
    <row r="393" spans="1:1" x14ac:dyDescent="0.35">
      <c r="A393" s="20" t="s">
        <v>288</v>
      </c>
    </row>
    <row r="394" spans="1:1" x14ac:dyDescent="0.35">
      <c r="A394" s="20" t="s">
        <v>289</v>
      </c>
    </row>
    <row r="398" spans="1:1" x14ac:dyDescent="0.35">
      <c r="A398" s="20" t="s">
        <v>290</v>
      </c>
    </row>
    <row r="399" spans="1:1" x14ac:dyDescent="0.35">
      <c r="A399" s="20" t="s">
        <v>291</v>
      </c>
    </row>
    <row r="400" spans="1:1" x14ac:dyDescent="0.35">
      <c r="A400" s="20" t="s">
        <v>292</v>
      </c>
    </row>
    <row r="401" spans="1:1" x14ac:dyDescent="0.35">
      <c r="A401" s="20" t="s">
        <v>293</v>
      </c>
    </row>
    <row r="402" spans="1:1" x14ac:dyDescent="0.35">
      <c r="A402" s="20" t="s">
        <v>294</v>
      </c>
    </row>
    <row r="403" spans="1:1" x14ac:dyDescent="0.35">
      <c r="A403" s="20" t="s">
        <v>295</v>
      </c>
    </row>
    <row r="404" spans="1:1" x14ac:dyDescent="0.35">
      <c r="A404" s="20" t="s">
        <v>296</v>
      </c>
    </row>
    <row r="405" spans="1:1" x14ac:dyDescent="0.35">
      <c r="A405" s="20" t="s">
        <v>297</v>
      </c>
    </row>
    <row r="409" spans="1:1" x14ac:dyDescent="0.35">
      <c r="A409" s="20" t="s">
        <v>298</v>
      </c>
    </row>
    <row r="410" spans="1:1" x14ac:dyDescent="0.35">
      <c r="A410" s="20" t="s">
        <v>299</v>
      </c>
    </row>
    <row r="411" spans="1:1" x14ac:dyDescent="0.35">
      <c r="A411" s="20" t="s">
        <v>300</v>
      </c>
    </row>
    <row r="412" spans="1:1" x14ac:dyDescent="0.35">
      <c r="A412" s="20" t="s">
        <v>301</v>
      </c>
    </row>
    <row r="413" spans="1:1" x14ac:dyDescent="0.35">
      <c r="A413" s="20" t="s">
        <v>302</v>
      </c>
    </row>
    <row r="414" spans="1:1" x14ac:dyDescent="0.35">
      <c r="A414" s="20" t="s">
        <v>303</v>
      </c>
    </row>
    <row r="415" spans="1:1" x14ac:dyDescent="0.35">
      <c r="A415" s="20" t="s">
        <v>304</v>
      </c>
    </row>
    <row r="416" spans="1:1" x14ac:dyDescent="0.35">
      <c r="A416" s="20" t="s">
        <v>305</v>
      </c>
    </row>
    <row r="420" spans="1:1" x14ac:dyDescent="0.35">
      <c r="A420" s="20" t="s">
        <v>306</v>
      </c>
    </row>
    <row r="421" spans="1:1" x14ac:dyDescent="0.35">
      <c r="A421" s="20" t="s">
        <v>307</v>
      </c>
    </row>
    <row r="422" spans="1:1" x14ac:dyDescent="0.35">
      <c r="A422" s="20" t="s">
        <v>308</v>
      </c>
    </row>
    <row r="423" spans="1:1" x14ac:dyDescent="0.35">
      <c r="A423" s="20" t="s">
        <v>309</v>
      </c>
    </row>
    <row r="424" spans="1:1" x14ac:dyDescent="0.35">
      <c r="A424" s="20" t="s">
        <v>310</v>
      </c>
    </row>
    <row r="425" spans="1:1" x14ac:dyDescent="0.35">
      <c r="A425" s="20" t="s">
        <v>311</v>
      </c>
    </row>
    <row r="426" spans="1:1" x14ac:dyDescent="0.35">
      <c r="A426" s="20" t="s">
        <v>312</v>
      </c>
    </row>
    <row r="430" spans="1:1" x14ac:dyDescent="0.35">
      <c r="A430" s="20" t="s">
        <v>313</v>
      </c>
    </row>
    <row r="431" spans="1:1" x14ac:dyDescent="0.35">
      <c r="A431" s="20" t="s">
        <v>314</v>
      </c>
    </row>
    <row r="432" spans="1:1" x14ac:dyDescent="0.35">
      <c r="A432" s="20" t="s">
        <v>315</v>
      </c>
    </row>
    <row r="433" spans="1:1" x14ac:dyDescent="0.35">
      <c r="A433" s="20" t="s">
        <v>316</v>
      </c>
    </row>
    <row r="434" spans="1:1" x14ac:dyDescent="0.35">
      <c r="A434" s="20" t="s">
        <v>317</v>
      </c>
    </row>
    <row r="435" spans="1:1" x14ac:dyDescent="0.35">
      <c r="A435" s="20" t="s">
        <v>318</v>
      </c>
    </row>
    <row r="436" spans="1:1" x14ac:dyDescent="0.35">
      <c r="A436" s="20" t="s">
        <v>319</v>
      </c>
    </row>
    <row r="440" spans="1:1" x14ac:dyDescent="0.35">
      <c r="A440" s="20" t="s">
        <v>320</v>
      </c>
    </row>
    <row r="441" spans="1:1" x14ac:dyDescent="0.35">
      <c r="A441" s="20" t="s">
        <v>321</v>
      </c>
    </row>
    <row r="442" spans="1:1" x14ac:dyDescent="0.35">
      <c r="A442" s="20" t="s">
        <v>322</v>
      </c>
    </row>
    <row r="443" spans="1:1" x14ac:dyDescent="0.35">
      <c r="A443" s="20" t="s">
        <v>323</v>
      </c>
    </row>
    <row r="444" spans="1:1" x14ac:dyDescent="0.35">
      <c r="A444" s="20" t="s">
        <v>324</v>
      </c>
    </row>
    <row r="445" spans="1:1" x14ac:dyDescent="0.35">
      <c r="A445" s="20" t="s">
        <v>325</v>
      </c>
    </row>
    <row r="446" spans="1:1" x14ac:dyDescent="0.35">
      <c r="A446" s="20" t="s">
        <v>326</v>
      </c>
    </row>
    <row r="450" spans="1:1" x14ac:dyDescent="0.35">
      <c r="A450" s="20" t="s">
        <v>327</v>
      </c>
    </row>
    <row r="451" spans="1:1" x14ac:dyDescent="0.35">
      <c r="A451" s="20" t="s">
        <v>328</v>
      </c>
    </row>
    <row r="452" spans="1:1" x14ac:dyDescent="0.35">
      <c r="A452" s="20" t="s">
        <v>329</v>
      </c>
    </row>
    <row r="453" spans="1:1" x14ac:dyDescent="0.35">
      <c r="A453" s="20" t="s">
        <v>330</v>
      </c>
    </row>
    <row r="454" spans="1:1" x14ac:dyDescent="0.35">
      <c r="A454" s="20" t="s">
        <v>331</v>
      </c>
    </row>
    <row r="455" spans="1:1" x14ac:dyDescent="0.35">
      <c r="A455" s="20" t="s">
        <v>332</v>
      </c>
    </row>
    <row r="456" spans="1:1" x14ac:dyDescent="0.35">
      <c r="A456" s="20" t="s">
        <v>333</v>
      </c>
    </row>
    <row r="460" spans="1:1" x14ac:dyDescent="0.35">
      <c r="A460" s="20" t="s">
        <v>334</v>
      </c>
    </row>
    <row r="461" spans="1:1" x14ac:dyDescent="0.35">
      <c r="A461" s="20" t="s">
        <v>335</v>
      </c>
    </row>
    <row r="462" spans="1:1" x14ac:dyDescent="0.35">
      <c r="A462" s="20" t="s">
        <v>336</v>
      </c>
    </row>
    <row r="463" spans="1:1" x14ac:dyDescent="0.35">
      <c r="A463" s="20" t="s">
        <v>337</v>
      </c>
    </row>
    <row r="464" spans="1:1" x14ac:dyDescent="0.35">
      <c r="A464" s="20" t="s">
        <v>338</v>
      </c>
    </row>
    <row r="465" spans="1:1" x14ac:dyDescent="0.35">
      <c r="A465" s="20" t="s">
        <v>339</v>
      </c>
    </row>
    <row r="466" spans="1:1" x14ac:dyDescent="0.35">
      <c r="A466" s="20" t="s">
        <v>340</v>
      </c>
    </row>
    <row r="470" spans="1:1" x14ac:dyDescent="0.35">
      <c r="A470" s="20" t="s">
        <v>341</v>
      </c>
    </row>
    <row r="471" spans="1:1" x14ac:dyDescent="0.35">
      <c r="A471" s="20" t="s">
        <v>342</v>
      </c>
    </row>
    <row r="472" spans="1:1" x14ac:dyDescent="0.35">
      <c r="A472" s="20" t="s">
        <v>343</v>
      </c>
    </row>
    <row r="473" spans="1:1" x14ac:dyDescent="0.35">
      <c r="A473" s="20" t="s">
        <v>344</v>
      </c>
    </row>
    <row r="474" spans="1:1" x14ac:dyDescent="0.35">
      <c r="A474" s="20" t="s">
        <v>345</v>
      </c>
    </row>
    <row r="475" spans="1:1" x14ac:dyDescent="0.35">
      <c r="A475" s="20" t="s">
        <v>346</v>
      </c>
    </row>
    <row r="476" spans="1:1" x14ac:dyDescent="0.35">
      <c r="A476" s="20" t="s">
        <v>347</v>
      </c>
    </row>
    <row r="477" spans="1:1" x14ac:dyDescent="0.35">
      <c r="A477" s="20" t="s">
        <v>348</v>
      </c>
    </row>
    <row r="481" spans="1:1" x14ac:dyDescent="0.35">
      <c r="A481" s="20" t="s">
        <v>349</v>
      </c>
    </row>
    <row r="482" spans="1:1" x14ac:dyDescent="0.35">
      <c r="A482" s="20" t="s">
        <v>350</v>
      </c>
    </row>
    <row r="483" spans="1:1" x14ac:dyDescent="0.35">
      <c r="A483" s="20" t="s">
        <v>351</v>
      </c>
    </row>
    <row r="484" spans="1:1" x14ac:dyDescent="0.35">
      <c r="A484" s="20" t="s">
        <v>352</v>
      </c>
    </row>
    <row r="485" spans="1:1" x14ac:dyDescent="0.35">
      <c r="A485" s="20" t="s">
        <v>353</v>
      </c>
    </row>
    <row r="486" spans="1:1" x14ac:dyDescent="0.35">
      <c r="A486" s="20" t="s">
        <v>2765</v>
      </c>
    </row>
    <row r="490" spans="1:1" x14ac:dyDescent="0.35">
      <c r="A490" s="20" t="s">
        <v>354</v>
      </c>
    </row>
    <row r="491" spans="1:1" x14ac:dyDescent="0.35">
      <c r="A491" s="20" t="s">
        <v>355</v>
      </c>
    </row>
    <row r="492" spans="1:1" x14ac:dyDescent="0.35">
      <c r="A492" s="20" t="s">
        <v>356</v>
      </c>
    </row>
    <row r="493" spans="1:1" x14ac:dyDescent="0.35">
      <c r="A493" s="20" t="s">
        <v>357</v>
      </c>
    </row>
    <row r="494" spans="1:1" x14ac:dyDescent="0.35">
      <c r="A494" s="20" t="s">
        <v>358</v>
      </c>
    </row>
    <row r="495" spans="1:1" x14ac:dyDescent="0.35">
      <c r="A495" s="20" t="s">
        <v>359</v>
      </c>
    </row>
    <row r="499" spans="1:1" x14ac:dyDescent="0.35">
      <c r="A499" s="20" t="s">
        <v>360</v>
      </c>
    </row>
    <row r="500" spans="1:1" x14ac:dyDescent="0.35">
      <c r="A500" s="20" t="s">
        <v>361</v>
      </c>
    </row>
    <row r="501" spans="1:1" x14ac:dyDescent="0.35">
      <c r="A501" s="20" t="s">
        <v>362</v>
      </c>
    </row>
    <row r="502" spans="1:1" x14ac:dyDescent="0.35">
      <c r="A502" s="20" t="s">
        <v>363</v>
      </c>
    </row>
    <row r="503" spans="1:1" x14ac:dyDescent="0.35">
      <c r="A503" s="20" t="s">
        <v>364</v>
      </c>
    </row>
    <row r="504" spans="1:1" x14ac:dyDescent="0.35">
      <c r="A504" s="20" t="s">
        <v>365</v>
      </c>
    </row>
    <row r="505" spans="1:1" x14ac:dyDescent="0.35">
      <c r="A505" s="20" t="s">
        <v>366</v>
      </c>
    </row>
    <row r="509" spans="1:1" x14ac:dyDescent="0.35">
      <c r="A509" s="20" t="s">
        <v>367</v>
      </c>
    </row>
    <row r="510" spans="1:1" x14ac:dyDescent="0.35">
      <c r="A510" s="20" t="s">
        <v>368</v>
      </c>
    </row>
    <row r="511" spans="1:1" x14ac:dyDescent="0.35">
      <c r="A511" s="20" t="s">
        <v>369</v>
      </c>
    </row>
    <row r="512" spans="1:1" x14ac:dyDescent="0.35">
      <c r="A512" s="20" t="s">
        <v>370</v>
      </c>
    </row>
    <row r="513" spans="1:1" x14ac:dyDescent="0.35">
      <c r="A513" s="20" t="s">
        <v>371</v>
      </c>
    </row>
    <row r="514" spans="1:1" x14ac:dyDescent="0.35">
      <c r="A514" s="20" t="s">
        <v>372</v>
      </c>
    </row>
    <row r="515" spans="1:1" x14ac:dyDescent="0.35">
      <c r="A515" s="20" t="s">
        <v>373</v>
      </c>
    </row>
    <row r="520" spans="1:1" x14ac:dyDescent="0.35">
      <c r="A520" s="20" t="s">
        <v>374</v>
      </c>
    </row>
    <row r="521" spans="1:1" x14ac:dyDescent="0.35">
      <c r="A521" s="20" t="s">
        <v>375</v>
      </c>
    </row>
    <row r="522" spans="1:1" x14ac:dyDescent="0.35">
      <c r="A522" s="20" t="s">
        <v>376</v>
      </c>
    </row>
    <row r="523" spans="1:1" x14ac:dyDescent="0.35">
      <c r="A523" s="20" t="s">
        <v>377</v>
      </c>
    </row>
    <row r="524" spans="1:1" x14ac:dyDescent="0.35">
      <c r="A524" s="20" t="s">
        <v>378</v>
      </c>
    </row>
    <row r="525" spans="1:1" x14ac:dyDescent="0.35">
      <c r="A525" s="20" t="s">
        <v>379</v>
      </c>
    </row>
    <row r="526" spans="1:1" x14ac:dyDescent="0.35">
      <c r="A526" s="20" t="s">
        <v>380</v>
      </c>
    </row>
    <row r="530" spans="1:1" x14ac:dyDescent="0.35">
      <c r="A530" s="20" t="s">
        <v>381</v>
      </c>
    </row>
    <row r="531" spans="1:1" x14ac:dyDescent="0.35">
      <c r="A531" s="20" t="s">
        <v>382</v>
      </c>
    </row>
    <row r="532" spans="1:1" x14ac:dyDescent="0.35">
      <c r="A532" s="20" t="s">
        <v>383</v>
      </c>
    </row>
    <row r="533" spans="1:1" x14ac:dyDescent="0.35">
      <c r="A533" s="20" t="s">
        <v>384</v>
      </c>
    </row>
    <row r="534" spans="1:1" x14ac:dyDescent="0.35">
      <c r="A534" s="20" t="s">
        <v>385</v>
      </c>
    </row>
    <row r="535" spans="1:1" x14ac:dyDescent="0.35">
      <c r="A535" s="20" t="s">
        <v>386</v>
      </c>
    </row>
    <row r="539" spans="1:1" x14ac:dyDescent="0.35">
      <c r="A539" s="20" t="s">
        <v>387</v>
      </c>
    </row>
    <row r="540" spans="1:1" x14ac:dyDescent="0.35">
      <c r="A540" s="20" t="s">
        <v>388</v>
      </c>
    </row>
    <row r="541" spans="1:1" x14ac:dyDescent="0.35">
      <c r="A541" s="20" t="s">
        <v>389</v>
      </c>
    </row>
    <row r="542" spans="1:1" x14ac:dyDescent="0.35">
      <c r="A542" s="20" t="s">
        <v>390</v>
      </c>
    </row>
    <row r="543" spans="1:1" x14ac:dyDescent="0.35">
      <c r="A543" s="20" t="s">
        <v>391</v>
      </c>
    </row>
    <row r="544" spans="1:1" x14ac:dyDescent="0.35">
      <c r="A544" s="20" t="s">
        <v>392</v>
      </c>
    </row>
    <row r="545" spans="1:1" x14ac:dyDescent="0.35">
      <c r="A545" s="20" t="s">
        <v>137</v>
      </c>
    </row>
    <row r="549" spans="1:1" x14ac:dyDescent="0.35">
      <c r="A549" s="20" t="s">
        <v>393</v>
      </c>
    </row>
    <row r="550" spans="1:1" x14ac:dyDescent="0.35">
      <c r="A550" s="20" t="s">
        <v>394</v>
      </c>
    </row>
    <row r="551" spans="1:1" x14ac:dyDescent="0.35">
      <c r="A551" s="20" t="s">
        <v>395</v>
      </c>
    </row>
    <row r="552" spans="1:1" x14ac:dyDescent="0.35">
      <c r="A552" s="20" t="s">
        <v>396</v>
      </c>
    </row>
    <row r="553" spans="1:1" x14ac:dyDescent="0.35">
      <c r="A553" s="20" t="s">
        <v>397</v>
      </c>
    </row>
    <row r="554" spans="1:1" x14ac:dyDescent="0.35">
      <c r="A554" s="20" t="s">
        <v>398</v>
      </c>
    </row>
    <row r="555" spans="1:1" x14ac:dyDescent="0.35">
      <c r="A555" s="20" t="s">
        <v>399</v>
      </c>
    </row>
    <row r="556" spans="1:1" x14ac:dyDescent="0.35">
      <c r="A556" s="20" t="s">
        <v>400</v>
      </c>
    </row>
    <row r="557" spans="1:1" x14ac:dyDescent="0.35">
      <c r="A557" s="20" t="s">
        <v>401</v>
      </c>
    </row>
    <row r="561" spans="1:1" x14ac:dyDescent="0.35">
      <c r="A561" s="20" t="s">
        <v>402</v>
      </c>
    </row>
    <row r="562" spans="1:1" x14ac:dyDescent="0.35">
      <c r="A562" s="20" t="s">
        <v>403</v>
      </c>
    </row>
    <row r="563" spans="1:1" x14ac:dyDescent="0.35">
      <c r="A563" s="20" t="s">
        <v>404</v>
      </c>
    </row>
    <row r="564" spans="1:1" x14ac:dyDescent="0.35">
      <c r="A564" s="20" t="s">
        <v>405</v>
      </c>
    </row>
    <row r="565" spans="1:1" x14ac:dyDescent="0.35">
      <c r="A565" s="20" t="s">
        <v>406</v>
      </c>
    </row>
    <row r="566" spans="1:1" x14ac:dyDescent="0.35">
      <c r="A566" s="20" t="s">
        <v>407</v>
      </c>
    </row>
    <row r="570" spans="1:1" x14ac:dyDescent="0.35">
      <c r="A570" s="20" t="s">
        <v>408</v>
      </c>
    </row>
    <row r="571" spans="1:1" x14ac:dyDescent="0.35">
      <c r="A571" s="20" t="s">
        <v>409</v>
      </c>
    </row>
    <row r="572" spans="1:1" x14ac:dyDescent="0.35">
      <c r="A572" s="20" t="s">
        <v>410</v>
      </c>
    </row>
    <row r="573" spans="1:1" x14ac:dyDescent="0.35">
      <c r="A573" s="20" t="s">
        <v>411</v>
      </c>
    </row>
    <row r="574" spans="1:1" x14ac:dyDescent="0.35">
      <c r="A574" s="20" t="s">
        <v>412</v>
      </c>
    </row>
    <row r="575" spans="1:1" x14ac:dyDescent="0.35">
      <c r="A575" s="20" t="s">
        <v>413</v>
      </c>
    </row>
    <row r="579" spans="1:1" x14ac:dyDescent="0.35">
      <c r="A579" s="20" t="s">
        <v>414</v>
      </c>
    </row>
    <row r="580" spans="1:1" x14ac:dyDescent="0.35">
      <c r="A580" s="20" t="s">
        <v>415</v>
      </c>
    </row>
    <row r="581" spans="1:1" x14ac:dyDescent="0.35">
      <c r="A581" s="20" t="s">
        <v>416</v>
      </c>
    </row>
    <row r="582" spans="1:1" x14ac:dyDescent="0.35">
      <c r="A582" s="20" t="s">
        <v>417</v>
      </c>
    </row>
    <row r="583" spans="1:1" x14ac:dyDescent="0.35">
      <c r="A583" s="20" t="s">
        <v>418</v>
      </c>
    </row>
    <row r="584" spans="1:1" x14ac:dyDescent="0.35">
      <c r="A584" s="20" t="s">
        <v>419</v>
      </c>
    </row>
    <row r="585" spans="1:1" x14ac:dyDescent="0.35">
      <c r="A585" s="20" t="s">
        <v>420</v>
      </c>
    </row>
    <row r="589" spans="1:1" x14ac:dyDescent="0.35">
      <c r="A589" s="20" t="s">
        <v>421</v>
      </c>
    </row>
    <row r="590" spans="1:1" x14ac:dyDescent="0.35">
      <c r="A590" s="20" t="s">
        <v>422</v>
      </c>
    </row>
    <row r="591" spans="1:1" x14ac:dyDescent="0.35">
      <c r="A591" s="20" t="s">
        <v>423</v>
      </c>
    </row>
    <row r="592" spans="1:1" x14ac:dyDescent="0.35">
      <c r="A592" s="20" t="s">
        <v>424</v>
      </c>
    </row>
    <row r="593" spans="1:1" x14ac:dyDescent="0.35">
      <c r="A593" s="20" t="s">
        <v>425</v>
      </c>
    </row>
    <row r="594" spans="1:1" x14ac:dyDescent="0.35">
      <c r="A594" s="20" t="s">
        <v>426</v>
      </c>
    </row>
    <row r="595" spans="1:1" x14ac:dyDescent="0.35">
      <c r="A595" s="20" t="s">
        <v>427</v>
      </c>
    </row>
    <row r="600" spans="1:1" x14ac:dyDescent="0.35">
      <c r="A600" s="20" t="s">
        <v>428</v>
      </c>
    </row>
    <row r="601" spans="1:1" x14ac:dyDescent="0.35">
      <c r="A601" s="20" t="s">
        <v>429</v>
      </c>
    </row>
    <row r="602" spans="1:1" x14ac:dyDescent="0.35">
      <c r="A602" s="20" t="s">
        <v>430</v>
      </c>
    </row>
    <row r="603" spans="1:1" x14ac:dyDescent="0.35">
      <c r="A603" s="20" t="s">
        <v>431</v>
      </c>
    </row>
    <row r="604" spans="1:1" x14ac:dyDescent="0.35">
      <c r="A604" s="20" t="s">
        <v>432</v>
      </c>
    </row>
    <row r="605" spans="1:1" x14ac:dyDescent="0.35">
      <c r="A605" s="20" t="s">
        <v>433</v>
      </c>
    </row>
    <row r="609" spans="1:1" x14ac:dyDescent="0.35">
      <c r="A609" s="20" t="s">
        <v>434</v>
      </c>
    </row>
    <row r="610" spans="1:1" x14ac:dyDescent="0.35">
      <c r="A610" s="20" t="s">
        <v>435</v>
      </c>
    </row>
    <row r="611" spans="1:1" x14ac:dyDescent="0.35">
      <c r="A611" s="20" t="s">
        <v>436</v>
      </c>
    </row>
    <row r="612" spans="1:1" x14ac:dyDescent="0.35">
      <c r="A612" s="20" t="s">
        <v>437</v>
      </c>
    </row>
    <row r="613" spans="1:1" x14ac:dyDescent="0.35">
      <c r="A613" s="20" t="s">
        <v>438</v>
      </c>
    </row>
    <row r="614" spans="1:1" x14ac:dyDescent="0.35">
      <c r="A614" s="20" t="s">
        <v>439</v>
      </c>
    </row>
    <row r="618" spans="1:1" x14ac:dyDescent="0.35">
      <c r="A618" s="20" t="s">
        <v>440</v>
      </c>
    </row>
    <row r="619" spans="1:1" x14ac:dyDescent="0.35">
      <c r="A619" s="20" t="s">
        <v>441</v>
      </c>
    </row>
    <row r="620" spans="1:1" x14ac:dyDescent="0.35">
      <c r="A620" s="20" t="s">
        <v>442</v>
      </c>
    </row>
    <row r="621" spans="1:1" x14ac:dyDescent="0.35">
      <c r="A621" s="20" t="s">
        <v>443</v>
      </c>
    </row>
    <row r="622" spans="1:1" x14ac:dyDescent="0.35">
      <c r="A622" s="20" t="s">
        <v>444</v>
      </c>
    </row>
    <row r="623" spans="1:1" x14ac:dyDescent="0.35">
      <c r="A623" s="20" t="s">
        <v>445</v>
      </c>
    </row>
    <row r="624" spans="1:1" x14ac:dyDescent="0.35">
      <c r="A624" s="20" t="s">
        <v>446</v>
      </c>
    </row>
    <row r="628" spans="1:1" x14ac:dyDescent="0.35">
      <c r="A628" s="20" t="s">
        <v>447</v>
      </c>
    </row>
    <row r="629" spans="1:1" x14ac:dyDescent="0.35">
      <c r="A629" s="20" t="s">
        <v>422</v>
      </c>
    </row>
    <row r="630" spans="1:1" x14ac:dyDescent="0.35">
      <c r="A630" s="20" t="s">
        <v>423</v>
      </c>
    </row>
    <row r="631" spans="1:1" x14ac:dyDescent="0.35">
      <c r="A631" s="20" t="s">
        <v>424</v>
      </c>
    </row>
    <row r="632" spans="1:1" x14ac:dyDescent="0.35">
      <c r="A632" s="20" t="s">
        <v>425</v>
      </c>
    </row>
    <row r="633" spans="1:1" x14ac:dyDescent="0.35">
      <c r="A633" s="20" t="s">
        <v>426</v>
      </c>
    </row>
    <row r="634" spans="1:1" x14ac:dyDescent="0.35">
      <c r="A634" s="20" t="s">
        <v>427</v>
      </c>
    </row>
    <row r="638" spans="1:1" x14ac:dyDescent="0.35">
      <c r="A638" s="20" t="s">
        <v>448</v>
      </c>
    </row>
    <row r="639" spans="1:1" x14ac:dyDescent="0.35">
      <c r="A639" s="20" t="s">
        <v>449</v>
      </c>
    </row>
    <row r="640" spans="1:1" x14ac:dyDescent="0.35">
      <c r="A640" s="20" t="s">
        <v>450</v>
      </c>
    </row>
    <row r="641" spans="1:1" x14ac:dyDescent="0.35">
      <c r="A641" s="20" t="s">
        <v>451</v>
      </c>
    </row>
    <row r="642" spans="1:1" x14ac:dyDescent="0.35">
      <c r="A642" s="20" t="s">
        <v>452</v>
      </c>
    </row>
    <row r="643" spans="1:1" x14ac:dyDescent="0.35">
      <c r="A643" s="20" t="s">
        <v>453</v>
      </c>
    </row>
    <row r="644" spans="1:1" x14ac:dyDescent="0.35">
      <c r="A644" s="20" t="s">
        <v>454</v>
      </c>
    </row>
    <row r="648" spans="1:1" x14ac:dyDescent="0.35">
      <c r="A648" s="20" t="s">
        <v>455</v>
      </c>
    </row>
    <row r="649" spans="1:1" x14ac:dyDescent="0.35">
      <c r="A649" s="20" t="s">
        <v>456</v>
      </c>
    </row>
    <row r="650" spans="1:1" x14ac:dyDescent="0.35">
      <c r="A650" s="20" t="s">
        <v>457</v>
      </c>
    </row>
    <row r="651" spans="1:1" x14ac:dyDescent="0.35">
      <c r="A651" s="20" t="s">
        <v>458</v>
      </c>
    </row>
    <row r="652" spans="1:1" x14ac:dyDescent="0.35">
      <c r="A652" s="20" t="s">
        <v>459</v>
      </c>
    </row>
    <row r="653" spans="1:1" x14ac:dyDescent="0.35">
      <c r="A653" s="20" t="s">
        <v>460</v>
      </c>
    </row>
    <row r="654" spans="1:1" x14ac:dyDescent="0.35">
      <c r="A654" s="20" t="s">
        <v>461</v>
      </c>
    </row>
    <row r="658" spans="1:1" x14ac:dyDescent="0.35">
      <c r="A658" s="20" t="s">
        <v>462</v>
      </c>
    </row>
    <row r="659" spans="1:1" x14ac:dyDescent="0.35">
      <c r="A659" s="20" t="s">
        <v>463</v>
      </c>
    </row>
    <row r="660" spans="1:1" x14ac:dyDescent="0.35">
      <c r="A660" s="20" t="s">
        <v>464</v>
      </c>
    </row>
    <row r="661" spans="1:1" x14ac:dyDescent="0.35">
      <c r="A661" s="20" t="s">
        <v>465</v>
      </c>
    </row>
    <row r="662" spans="1:1" x14ac:dyDescent="0.35">
      <c r="A662" s="20" t="s">
        <v>466</v>
      </c>
    </row>
    <row r="663" spans="1:1" x14ac:dyDescent="0.35">
      <c r="A663" s="20" t="s">
        <v>467</v>
      </c>
    </row>
    <row r="664" spans="1:1" x14ac:dyDescent="0.35">
      <c r="A664" s="20" t="s">
        <v>468</v>
      </c>
    </row>
    <row r="668" spans="1:1" x14ac:dyDescent="0.35">
      <c r="A668" s="20" t="s">
        <v>469</v>
      </c>
    </row>
    <row r="669" spans="1:1" x14ac:dyDescent="0.35">
      <c r="A669" s="20" t="s">
        <v>470</v>
      </c>
    </row>
    <row r="670" spans="1:1" x14ac:dyDescent="0.35">
      <c r="A670" s="20" t="s">
        <v>471</v>
      </c>
    </row>
    <row r="671" spans="1:1" x14ac:dyDescent="0.35">
      <c r="A671" s="20" t="s">
        <v>472</v>
      </c>
    </row>
    <row r="672" spans="1:1" x14ac:dyDescent="0.35">
      <c r="A672" s="20" t="s">
        <v>473</v>
      </c>
    </row>
    <row r="673" spans="1:1" x14ac:dyDescent="0.35">
      <c r="A673" s="20" t="s">
        <v>474</v>
      </c>
    </row>
    <row r="677" spans="1:1" x14ac:dyDescent="0.35">
      <c r="A677" s="20" t="s">
        <v>475</v>
      </c>
    </row>
    <row r="678" spans="1:1" x14ac:dyDescent="0.35">
      <c r="A678" s="20" t="s">
        <v>476</v>
      </c>
    </row>
    <row r="679" spans="1:1" x14ac:dyDescent="0.35">
      <c r="A679" s="20" t="s">
        <v>477</v>
      </c>
    </row>
    <row r="680" spans="1:1" x14ac:dyDescent="0.35">
      <c r="A680" s="20" t="s">
        <v>478</v>
      </c>
    </row>
    <row r="681" spans="1:1" x14ac:dyDescent="0.35">
      <c r="A681" s="20" t="s">
        <v>479</v>
      </c>
    </row>
    <row r="682" spans="1:1" x14ac:dyDescent="0.35">
      <c r="A682" s="20" t="s">
        <v>480</v>
      </c>
    </row>
    <row r="686" spans="1:1" x14ac:dyDescent="0.35">
      <c r="A686" s="20" t="s">
        <v>481</v>
      </c>
    </row>
    <row r="687" spans="1:1" x14ac:dyDescent="0.35">
      <c r="A687" s="20" t="s">
        <v>482</v>
      </c>
    </row>
    <row r="688" spans="1:1" x14ac:dyDescent="0.35">
      <c r="A688" s="20" t="s">
        <v>483</v>
      </c>
    </row>
    <row r="689" spans="1:1" x14ac:dyDescent="0.35">
      <c r="A689" s="20" t="s">
        <v>484</v>
      </c>
    </row>
    <row r="690" spans="1:1" x14ac:dyDescent="0.35">
      <c r="A690" s="20" t="s">
        <v>485</v>
      </c>
    </row>
    <row r="691" spans="1:1" x14ac:dyDescent="0.35">
      <c r="A691" s="20" t="s">
        <v>486</v>
      </c>
    </row>
    <row r="695" spans="1:1" x14ac:dyDescent="0.35">
      <c r="A695" s="20" t="s">
        <v>487</v>
      </c>
    </row>
    <row r="696" spans="1:1" x14ac:dyDescent="0.35">
      <c r="A696" s="20" t="s">
        <v>488</v>
      </c>
    </row>
    <row r="697" spans="1:1" x14ac:dyDescent="0.35">
      <c r="A697" s="20" t="s">
        <v>489</v>
      </c>
    </row>
    <row r="698" spans="1:1" x14ac:dyDescent="0.35">
      <c r="A698" s="20" t="s">
        <v>490</v>
      </c>
    </row>
    <row r="699" spans="1:1" x14ac:dyDescent="0.35">
      <c r="A699" s="20" t="s">
        <v>491</v>
      </c>
    </row>
    <row r="700" spans="1:1" x14ac:dyDescent="0.35">
      <c r="A700" s="20" t="s">
        <v>492</v>
      </c>
    </row>
    <row r="705" spans="1:1" x14ac:dyDescent="0.35">
      <c r="A705" s="20" t="s">
        <v>493</v>
      </c>
    </row>
    <row r="706" spans="1:1" x14ac:dyDescent="0.35">
      <c r="A706" s="20" t="s">
        <v>494</v>
      </c>
    </row>
    <row r="707" spans="1:1" x14ac:dyDescent="0.35">
      <c r="A707" s="20" t="s">
        <v>495</v>
      </c>
    </row>
    <row r="708" spans="1:1" x14ac:dyDescent="0.35">
      <c r="A708" s="20" t="s">
        <v>496</v>
      </c>
    </row>
    <row r="709" spans="1:1" x14ac:dyDescent="0.35">
      <c r="A709" s="20" t="s">
        <v>497</v>
      </c>
    </row>
    <row r="710" spans="1:1" x14ac:dyDescent="0.35">
      <c r="A710" s="20" t="s">
        <v>498</v>
      </c>
    </row>
    <row r="711" spans="1:1" x14ac:dyDescent="0.35">
      <c r="A711" s="20" t="s">
        <v>499</v>
      </c>
    </row>
    <row r="712" spans="1:1" x14ac:dyDescent="0.35">
      <c r="A712" s="20" t="s">
        <v>500</v>
      </c>
    </row>
    <row r="716" spans="1:1" x14ac:dyDescent="0.35">
      <c r="A716" s="20" t="s">
        <v>501</v>
      </c>
    </row>
    <row r="717" spans="1:1" x14ac:dyDescent="0.35">
      <c r="A717" s="20" t="s">
        <v>502</v>
      </c>
    </row>
    <row r="718" spans="1:1" x14ac:dyDescent="0.35">
      <c r="A718" s="20" t="s">
        <v>503</v>
      </c>
    </row>
    <row r="719" spans="1:1" x14ac:dyDescent="0.35">
      <c r="A719" s="20" t="s">
        <v>504</v>
      </c>
    </row>
    <row r="720" spans="1:1" x14ac:dyDescent="0.35">
      <c r="A720" s="20" t="s">
        <v>505</v>
      </c>
    </row>
    <row r="721" spans="1:1" x14ac:dyDescent="0.35">
      <c r="A721" s="20" t="s">
        <v>506</v>
      </c>
    </row>
    <row r="722" spans="1:1" x14ac:dyDescent="0.35">
      <c r="A722" s="20" t="s">
        <v>507</v>
      </c>
    </row>
    <row r="726" spans="1:1" x14ac:dyDescent="0.35">
      <c r="A726" s="20" t="s">
        <v>508</v>
      </c>
    </row>
    <row r="727" spans="1:1" x14ac:dyDescent="0.35">
      <c r="A727" s="20" t="s">
        <v>509</v>
      </c>
    </row>
    <row r="728" spans="1:1" x14ac:dyDescent="0.35">
      <c r="A728" s="20" t="s">
        <v>510</v>
      </c>
    </row>
    <row r="729" spans="1:1" x14ac:dyDescent="0.35">
      <c r="A729" s="20" t="s">
        <v>511</v>
      </c>
    </row>
    <row r="730" spans="1:1" x14ac:dyDescent="0.35">
      <c r="A730" s="20" t="s">
        <v>512</v>
      </c>
    </row>
    <row r="731" spans="1:1" x14ac:dyDescent="0.35">
      <c r="A731" s="20" t="s">
        <v>513</v>
      </c>
    </row>
    <row r="735" spans="1:1" x14ac:dyDescent="0.35">
      <c r="A735" s="20" t="s">
        <v>514</v>
      </c>
    </row>
    <row r="736" spans="1:1" x14ac:dyDescent="0.35">
      <c r="A736" s="20" t="s">
        <v>515</v>
      </c>
    </row>
    <row r="737" spans="1:1" x14ac:dyDescent="0.35">
      <c r="A737" s="20" t="s">
        <v>336</v>
      </c>
    </row>
    <row r="738" spans="1:1" x14ac:dyDescent="0.35">
      <c r="A738" s="20" t="s">
        <v>516</v>
      </c>
    </row>
    <row r="739" spans="1:1" x14ac:dyDescent="0.35">
      <c r="A739" s="20" t="s">
        <v>517</v>
      </c>
    </row>
    <row r="740" spans="1:1" x14ac:dyDescent="0.35">
      <c r="A740" s="20" t="s">
        <v>518</v>
      </c>
    </row>
    <row r="741" spans="1:1" x14ac:dyDescent="0.35">
      <c r="A741" s="20" t="s">
        <v>519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46"/>
  <sheetViews>
    <sheetView showGridLines="0" topLeftCell="A43" zoomScale="130" zoomScaleNormal="130" workbookViewId="0">
      <selection activeCell="A43" sqref="A1:XFD1048576"/>
    </sheetView>
  </sheetViews>
  <sheetFormatPr defaultRowHeight="18.75" x14ac:dyDescent="0.3"/>
  <cols>
    <col min="1" max="1" width="103.85546875" style="24" customWidth="1"/>
    <col min="2" max="16384" width="9.140625" style="23"/>
  </cols>
  <sheetData>
    <row r="1" spans="1:1" x14ac:dyDescent="0.3">
      <c r="A1" s="22" t="s">
        <v>2766</v>
      </c>
    </row>
    <row r="2" spans="1:1" x14ac:dyDescent="0.3">
      <c r="A2" s="24" t="s">
        <v>520</v>
      </c>
    </row>
    <row r="3" spans="1:1" x14ac:dyDescent="0.3">
      <c r="A3" s="24" t="s">
        <v>521</v>
      </c>
    </row>
    <row r="4" spans="1:1" x14ac:dyDescent="0.3">
      <c r="A4" s="24" t="s">
        <v>522</v>
      </c>
    </row>
    <row r="5" spans="1:1" x14ac:dyDescent="0.3">
      <c r="A5" s="24" t="s">
        <v>523</v>
      </c>
    </row>
    <row r="6" spans="1:1" x14ac:dyDescent="0.3">
      <c r="A6" s="24" t="s">
        <v>524</v>
      </c>
    </row>
    <row r="7" spans="1:1" x14ac:dyDescent="0.3">
      <c r="A7" s="24" t="s">
        <v>525</v>
      </c>
    </row>
    <row r="8" spans="1:1" x14ac:dyDescent="0.3">
      <c r="A8" s="24" t="s">
        <v>526</v>
      </c>
    </row>
    <row r="9" spans="1:1" x14ac:dyDescent="0.3">
      <c r="A9" s="24" t="s">
        <v>527</v>
      </c>
    </row>
    <row r="13" spans="1:1" x14ac:dyDescent="0.3">
      <c r="A13" s="24" t="s">
        <v>528</v>
      </c>
    </row>
    <row r="14" spans="1:1" x14ac:dyDescent="0.3">
      <c r="A14" s="24" t="s">
        <v>529</v>
      </c>
    </row>
    <row r="15" spans="1:1" x14ac:dyDescent="0.3">
      <c r="A15" s="24" t="s">
        <v>530</v>
      </c>
    </row>
    <row r="16" spans="1:1" x14ac:dyDescent="0.3">
      <c r="A16" s="24" t="s">
        <v>531</v>
      </c>
    </row>
    <row r="17" spans="1:1" x14ac:dyDescent="0.3">
      <c r="A17" s="24" t="s">
        <v>532</v>
      </c>
    </row>
    <row r="18" spans="1:1" x14ac:dyDescent="0.3">
      <c r="A18" s="24" t="s">
        <v>533</v>
      </c>
    </row>
    <row r="19" spans="1:1" x14ac:dyDescent="0.3">
      <c r="A19" s="24" t="s">
        <v>534</v>
      </c>
    </row>
    <row r="23" spans="1:1" x14ac:dyDescent="0.3">
      <c r="A23" s="24" t="s">
        <v>535</v>
      </c>
    </row>
    <row r="24" spans="1:1" x14ac:dyDescent="0.3">
      <c r="A24" s="24" t="s">
        <v>536</v>
      </c>
    </row>
    <row r="25" spans="1:1" x14ac:dyDescent="0.3">
      <c r="A25" s="24" t="s">
        <v>537</v>
      </c>
    </row>
    <row r="26" spans="1:1" x14ac:dyDescent="0.3">
      <c r="A26" s="24" t="s">
        <v>538</v>
      </c>
    </row>
    <row r="27" spans="1:1" x14ac:dyDescent="0.3">
      <c r="A27" s="24" t="s">
        <v>539</v>
      </c>
    </row>
    <row r="28" spans="1:1" x14ac:dyDescent="0.3">
      <c r="A28" s="24" t="s">
        <v>540</v>
      </c>
    </row>
    <row r="29" spans="1:1" x14ac:dyDescent="0.3">
      <c r="A29" s="24" t="s">
        <v>541</v>
      </c>
    </row>
    <row r="30" spans="1:1" x14ac:dyDescent="0.3">
      <c r="A30" s="24" t="s">
        <v>542</v>
      </c>
    </row>
    <row r="34" spans="1:1" x14ac:dyDescent="0.3">
      <c r="A34" s="24" t="s">
        <v>543</v>
      </c>
    </row>
    <row r="35" spans="1:1" x14ac:dyDescent="0.3">
      <c r="A35" s="24" t="s">
        <v>544</v>
      </c>
    </row>
    <row r="36" spans="1:1" x14ac:dyDescent="0.3">
      <c r="A36" s="24" t="s">
        <v>545</v>
      </c>
    </row>
    <row r="37" spans="1:1" x14ac:dyDescent="0.3">
      <c r="A37" s="24" t="s">
        <v>546</v>
      </c>
    </row>
    <row r="38" spans="1:1" x14ac:dyDescent="0.3">
      <c r="A38" s="24" t="s">
        <v>547</v>
      </c>
    </row>
    <row r="39" spans="1:1" x14ac:dyDescent="0.3">
      <c r="A39" s="24" t="s">
        <v>548</v>
      </c>
    </row>
    <row r="40" spans="1:1" x14ac:dyDescent="0.3">
      <c r="A40" s="24" t="s">
        <v>549</v>
      </c>
    </row>
    <row r="41" spans="1:1" x14ac:dyDescent="0.3">
      <c r="A41" s="24" t="s">
        <v>550</v>
      </c>
    </row>
    <row r="44" spans="1:1" x14ac:dyDescent="0.3">
      <c r="A44" s="24" t="s">
        <v>552</v>
      </c>
    </row>
    <row r="45" spans="1:1" x14ac:dyDescent="0.3">
      <c r="A45" s="24" t="s">
        <v>553</v>
      </c>
    </row>
    <row r="46" spans="1:1" x14ac:dyDescent="0.3">
      <c r="A46" s="24" t="s">
        <v>554</v>
      </c>
    </row>
    <row r="47" spans="1:1" x14ac:dyDescent="0.3">
      <c r="A47" s="24" t="s">
        <v>555</v>
      </c>
    </row>
    <row r="48" spans="1:1" x14ac:dyDescent="0.3">
      <c r="A48" s="24" t="s">
        <v>556</v>
      </c>
    </row>
    <row r="49" spans="1:1" x14ac:dyDescent="0.3">
      <c r="A49" s="24" t="s">
        <v>557</v>
      </c>
    </row>
    <row r="50" spans="1:1" x14ac:dyDescent="0.3">
      <c r="A50" s="24" t="s">
        <v>558</v>
      </c>
    </row>
    <row r="54" spans="1:1" x14ac:dyDescent="0.3">
      <c r="A54" s="24" t="s">
        <v>559</v>
      </c>
    </row>
    <row r="55" spans="1:1" x14ac:dyDescent="0.3">
      <c r="A55" s="24" t="s">
        <v>560</v>
      </c>
    </row>
    <row r="56" spans="1:1" x14ac:dyDescent="0.3">
      <c r="A56" s="24" t="s">
        <v>561</v>
      </c>
    </row>
    <row r="57" spans="1:1" x14ac:dyDescent="0.3">
      <c r="A57" s="24" t="s">
        <v>562</v>
      </c>
    </row>
    <row r="58" spans="1:1" x14ac:dyDescent="0.3">
      <c r="A58" s="24" t="s">
        <v>563</v>
      </c>
    </row>
    <row r="59" spans="1:1" x14ac:dyDescent="0.3">
      <c r="A59" s="24" t="s">
        <v>564</v>
      </c>
    </row>
    <row r="60" spans="1:1" x14ac:dyDescent="0.3">
      <c r="A60" s="24" t="s">
        <v>565</v>
      </c>
    </row>
    <row r="64" spans="1:1" x14ac:dyDescent="0.3">
      <c r="A64" s="24" t="s">
        <v>566</v>
      </c>
    </row>
    <row r="65" spans="1:1" x14ac:dyDescent="0.3">
      <c r="A65" s="24" t="s">
        <v>567</v>
      </c>
    </row>
    <row r="66" spans="1:1" x14ac:dyDescent="0.3">
      <c r="A66" s="24" t="s">
        <v>568</v>
      </c>
    </row>
    <row r="67" spans="1:1" x14ac:dyDescent="0.3">
      <c r="A67" s="24" t="s">
        <v>569</v>
      </c>
    </row>
    <row r="68" spans="1:1" x14ac:dyDescent="0.3">
      <c r="A68" s="24" t="s">
        <v>570</v>
      </c>
    </row>
    <row r="69" spans="1:1" x14ac:dyDescent="0.3">
      <c r="A69" s="24" t="s">
        <v>571</v>
      </c>
    </row>
    <row r="70" spans="1:1" x14ac:dyDescent="0.3">
      <c r="A70" s="24" t="s">
        <v>572</v>
      </c>
    </row>
    <row r="74" spans="1:1" x14ac:dyDescent="0.3">
      <c r="A74" s="24" t="s">
        <v>573</v>
      </c>
    </row>
    <row r="75" spans="1:1" x14ac:dyDescent="0.3">
      <c r="A75" s="24" t="s">
        <v>574</v>
      </c>
    </row>
    <row r="76" spans="1:1" x14ac:dyDescent="0.3">
      <c r="A76" s="24" t="s">
        <v>575</v>
      </c>
    </row>
    <row r="77" spans="1:1" x14ac:dyDescent="0.3">
      <c r="A77" s="24" t="s">
        <v>576</v>
      </c>
    </row>
    <row r="78" spans="1:1" x14ac:dyDescent="0.3">
      <c r="A78" s="24" t="s">
        <v>577</v>
      </c>
    </row>
    <row r="79" spans="1:1" x14ac:dyDescent="0.3">
      <c r="A79" s="24" t="s">
        <v>578</v>
      </c>
    </row>
    <row r="83" spans="1:1" x14ac:dyDescent="0.3">
      <c r="A83" s="24" t="s">
        <v>579</v>
      </c>
    </row>
    <row r="84" spans="1:1" x14ac:dyDescent="0.3">
      <c r="A84" s="24" t="s">
        <v>580</v>
      </c>
    </row>
    <row r="85" spans="1:1" x14ac:dyDescent="0.3">
      <c r="A85" s="24" t="s">
        <v>581</v>
      </c>
    </row>
    <row r="86" spans="1:1" x14ac:dyDescent="0.3">
      <c r="A86" s="24" t="s">
        <v>582</v>
      </c>
    </row>
    <row r="87" spans="1:1" x14ac:dyDescent="0.3">
      <c r="A87" s="24" t="s">
        <v>583</v>
      </c>
    </row>
    <row r="88" spans="1:1" x14ac:dyDescent="0.3">
      <c r="A88" s="24" t="s">
        <v>584</v>
      </c>
    </row>
    <row r="89" spans="1:1" x14ac:dyDescent="0.3">
      <c r="A89" s="24" t="s">
        <v>585</v>
      </c>
    </row>
    <row r="93" spans="1:1" x14ac:dyDescent="0.3">
      <c r="A93" s="24" t="s">
        <v>586</v>
      </c>
    </row>
    <row r="94" spans="1:1" x14ac:dyDescent="0.3">
      <c r="A94" s="24" t="s">
        <v>587</v>
      </c>
    </row>
    <row r="95" spans="1:1" x14ac:dyDescent="0.3">
      <c r="A95" s="24" t="s">
        <v>588</v>
      </c>
    </row>
    <row r="96" spans="1:1" x14ac:dyDescent="0.3">
      <c r="A96" s="24" t="s">
        <v>589</v>
      </c>
    </row>
    <row r="97" spans="1:1" x14ac:dyDescent="0.3">
      <c r="A97" s="24" t="s">
        <v>590</v>
      </c>
    </row>
    <row r="98" spans="1:1" x14ac:dyDescent="0.3">
      <c r="A98" s="24" t="s">
        <v>591</v>
      </c>
    </row>
    <row r="99" spans="1:1" x14ac:dyDescent="0.3">
      <c r="A99" s="24" t="s">
        <v>592</v>
      </c>
    </row>
    <row r="100" spans="1:1" x14ac:dyDescent="0.3">
      <c r="A100" s="24" t="s">
        <v>593</v>
      </c>
    </row>
    <row r="104" spans="1:1" x14ac:dyDescent="0.3">
      <c r="A104" s="24" t="s">
        <v>594</v>
      </c>
    </row>
    <row r="105" spans="1:1" x14ac:dyDescent="0.3">
      <c r="A105" s="24" t="s">
        <v>595</v>
      </c>
    </row>
    <row r="106" spans="1:1" x14ac:dyDescent="0.3">
      <c r="A106" s="24" t="s">
        <v>596</v>
      </c>
    </row>
    <row r="107" spans="1:1" x14ac:dyDescent="0.3">
      <c r="A107" s="24" t="s">
        <v>597</v>
      </c>
    </row>
    <row r="108" spans="1:1" x14ac:dyDescent="0.3">
      <c r="A108" s="24" t="s">
        <v>598</v>
      </c>
    </row>
    <row r="109" spans="1:1" x14ac:dyDescent="0.3">
      <c r="A109" s="24" t="s">
        <v>599</v>
      </c>
    </row>
    <row r="110" spans="1:1" x14ac:dyDescent="0.3">
      <c r="A110" s="24" t="s">
        <v>600</v>
      </c>
    </row>
    <row r="114" spans="1:1" x14ac:dyDescent="0.3">
      <c r="A114" s="24" t="s">
        <v>601</v>
      </c>
    </row>
    <row r="115" spans="1:1" x14ac:dyDescent="0.3">
      <c r="A115" s="24" t="s">
        <v>602</v>
      </c>
    </row>
    <row r="116" spans="1:1" x14ac:dyDescent="0.3">
      <c r="A116" s="24" t="s">
        <v>603</v>
      </c>
    </row>
    <row r="117" spans="1:1" x14ac:dyDescent="0.3">
      <c r="A117" s="24" t="s">
        <v>604</v>
      </c>
    </row>
    <row r="118" spans="1:1" x14ac:dyDescent="0.3">
      <c r="A118" s="24" t="s">
        <v>605</v>
      </c>
    </row>
    <row r="119" spans="1:1" x14ac:dyDescent="0.3">
      <c r="A119" s="24" t="s">
        <v>606</v>
      </c>
    </row>
    <row r="120" spans="1:1" x14ac:dyDescent="0.3">
      <c r="A120" s="24" t="s">
        <v>607</v>
      </c>
    </row>
    <row r="121" spans="1:1" x14ac:dyDescent="0.3">
      <c r="A121" s="24" t="s">
        <v>608</v>
      </c>
    </row>
    <row r="126" spans="1:1" x14ac:dyDescent="0.3">
      <c r="A126" s="24" t="s">
        <v>609</v>
      </c>
    </row>
    <row r="127" spans="1:1" x14ac:dyDescent="0.3">
      <c r="A127" s="24" t="s">
        <v>610</v>
      </c>
    </row>
    <row r="128" spans="1:1" x14ac:dyDescent="0.3">
      <c r="A128" s="24" t="s">
        <v>611</v>
      </c>
    </row>
    <row r="129" spans="1:1" x14ac:dyDescent="0.3">
      <c r="A129" s="24" t="s">
        <v>612</v>
      </c>
    </row>
    <row r="130" spans="1:1" x14ac:dyDescent="0.3">
      <c r="A130" s="24" t="s">
        <v>613</v>
      </c>
    </row>
    <row r="131" spans="1:1" x14ac:dyDescent="0.3">
      <c r="A131" s="24" t="s">
        <v>614</v>
      </c>
    </row>
    <row r="135" spans="1:1" x14ac:dyDescent="0.3">
      <c r="A135" s="24" t="s">
        <v>615</v>
      </c>
    </row>
    <row r="136" spans="1:1" x14ac:dyDescent="0.3">
      <c r="A136" s="24" t="s">
        <v>616</v>
      </c>
    </row>
    <row r="137" spans="1:1" x14ac:dyDescent="0.3">
      <c r="A137" s="24" t="s">
        <v>617</v>
      </c>
    </row>
    <row r="138" spans="1:1" x14ac:dyDescent="0.3">
      <c r="A138" s="24" t="s">
        <v>618</v>
      </c>
    </row>
    <row r="139" spans="1:1" x14ac:dyDescent="0.3">
      <c r="A139" s="24" t="s">
        <v>619</v>
      </c>
    </row>
    <row r="140" spans="1:1" x14ac:dyDescent="0.3">
      <c r="A140" s="24" t="s">
        <v>620</v>
      </c>
    </row>
    <row r="141" spans="1:1" x14ac:dyDescent="0.3">
      <c r="A141" s="24" t="s">
        <v>621</v>
      </c>
    </row>
    <row r="145" spans="1:1" x14ac:dyDescent="0.3">
      <c r="A145" s="24" t="s">
        <v>622</v>
      </c>
    </row>
    <row r="146" spans="1:1" x14ac:dyDescent="0.3">
      <c r="A146" s="24" t="s">
        <v>623</v>
      </c>
    </row>
    <row r="147" spans="1:1" x14ac:dyDescent="0.3">
      <c r="A147" s="24" t="s">
        <v>624</v>
      </c>
    </row>
    <row r="148" spans="1:1" x14ac:dyDescent="0.3">
      <c r="A148" s="24" t="s">
        <v>625</v>
      </c>
    </row>
    <row r="149" spans="1:1" x14ac:dyDescent="0.3">
      <c r="A149" s="24" t="s">
        <v>626</v>
      </c>
    </row>
    <row r="150" spans="1:1" x14ac:dyDescent="0.3">
      <c r="A150" s="24" t="s">
        <v>627</v>
      </c>
    </row>
    <row r="151" spans="1:1" x14ac:dyDescent="0.3">
      <c r="A151" s="24" t="s">
        <v>628</v>
      </c>
    </row>
    <row r="155" spans="1:1" x14ac:dyDescent="0.3">
      <c r="A155" s="24" t="s">
        <v>629</v>
      </c>
    </row>
    <row r="156" spans="1:1" x14ac:dyDescent="0.3">
      <c r="A156" s="24" t="s">
        <v>630</v>
      </c>
    </row>
    <row r="157" spans="1:1" x14ac:dyDescent="0.3">
      <c r="A157" s="24" t="s">
        <v>631</v>
      </c>
    </row>
    <row r="158" spans="1:1" x14ac:dyDescent="0.3">
      <c r="A158" s="24" t="s">
        <v>632</v>
      </c>
    </row>
    <row r="159" spans="1:1" x14ac:dyDescent="0.3">
      <c r="A159" s="24" t="s">
        <v>633</v>
      </c>
    </row>
    <row r="160" spans="1:1" x14ac:dyDescent="0.3">
      <c r="A160" s="24" t="s">
        <v>634</v>
      </c>
    </row>
    <row r="164" spans="1:1" x14ac:dyDescent="0.3">
      <c r="A164" s="24" t="s">
        <v>635</v>
      </c>
    </row>
    <row r="165" spans="1:1" x14ac:dyDescent="0.3">
      <c r="A165" s="24" t="s">
        <v>636</v>
      </c>
    </row>
    <row r="166" spans="1:1" x14ac:dyDescent="0.3">
      <c r="A166" s="24" t="s">
        <v>637</v>
      </c>
    </row>
    <row r="167" spans="1:1" x14ac:dyDescent="0.3">
      <c r="A167" s="24" t="s">
        <v>638</v>
      </c>
    </row>
    <row r="168" spans="1:1" x14ac:dyDescent="0.3">
      <c r="A168" s="24" t="s">
        <v>639</v>
      </c>
    </row>
    <row r="169" spans="1:1" x14ac:dyDescent="0.3">
      <c r="A169" s="24" t="s">
        <v>640</v>
      </c>
    </row>
    <row r="173" spans="1:1" x14ac:dyDescent="0.3">
      <c r="A173" s="24" t="s">
        <v>641</v>
      </c>
    </row>
    <row r="174" spans="1:1" x14ac:dyDescent="0.3">
      <c r="A174" s="24" t="s">
        <v>642</v>
      </c>
    </row>
    <row r="175" spans="1:1" x14ac:dyDescent="0.3">
      <c r="A175" s="24" t="s">
        <v>643</v>
      </c>
    </row>
    <row r="176" spans="1:1" x14ac:dyDescent="0.3">
      <c r="A176" s="24" t="s">
        <v>644</v>
      </c>
    </row>
    <row r="177" spans="1:1" x14ac:dyDescent="0.3">
      <c r="A177" s="24" t="s">
        <v>645</v>
      </c>
    </row>
    <row r="178" spans="1:1" x14ac:dyDescent="0.3">
      <c r="A178" s="24" t="s">
        <v>646</v>
      </c>
    </row>
    <row r="179" spans="1:1" x14ac:dyDescent="0.3">
      <c r="A179" s="24" t="s">
        <v>647</v>
      </c>
    </row>
    <row r="183" spans="1:1" x14ac:dyDescent="0.3">
      <c r="A183" s="24" t="s">
        <v>648</v>
      </c>
    </row>
    <row r="184" spans="1:1" x14ac:dyDescent="0.3">
      <c r="A184" s="24" t="s">
        <v>649</v>
      </c>
    </row>
    <row r="185" spans="1:1" x14ac:dyDescent="0.3">
      <c r="A185" s="24" t="s">
        <v>650</v>
      </c>
    </row>
    <row r="186" spans="1:1" x14ac:dyDescent="0.3">
      <c r="A186" s="24" t="s">
        <v>651</v>
      </c>
    </row>
    <row r="187" spans="1:1" x14ac:dyDescent="0.3">
      <c r="A187" s="24" t="s">
        <v>652</v>
      </c>
    </row>
    <row r="188" spans="1:1" x14ac:dyDescent="0.3">
      <c r="A188" s="24" t="s">
        <v>653</v>
      </c>
    </row>
    <row r="192" spans="1:1" x14ac:dyDescent="0.3">
      <c r="A192" s="24" t="s">
        <v>654</v>
      </c>
    </row>
    <row r="193" spans="1:1" x14ac:dyDescent="0.3">
      <c r="A193" s="24" t="s">
        <v>655</v>
      </c>
    </row>
    <row r="194" spans="1:1" x14ac:dyDescent="0.3">
      <c r="A194" s="24" t="s">
        <v>656</v>
      </c>
    </row>
    <row r="195" spans="1:1" x14ac:dyDescent="0.3">
      <c r="A195" s="24" t="s">
        <v>657</v>
      </c>
    </row>
    <row r="196" spans="1:1" x14ac:dyDescent="0.3">
      <c r="A196" s="24" t="s">
        <v>658</v>
      </c>
    </row>
    <row r="197" spans="1:1" x14ac:dyDescent="0.3">
      <c r="A197" s="24" t="s">
        <v>659</v>
      </c>
    </row>
    <row r="201" spans="1:1" x14ac:dyDescent="0.3">
      <c r="A201" s="24" t="s">
        <v>660</v>
      </c>
    </row>
    <row r="202" spans="1:1" x14ac:dyDescent="0.3">
      <c r="A202" s="24" t="s">
        <v>661</v>
      </c>
    </row>
    <row r="203" spans="1:1" x14ac:dyDescent="0.3">
      <c r="A203" s="24" t="s">
        <v>662</v>
      </c>
    </row>
    <row r="204" spans="1:1" x14ac:dyDescent="0.3">
      <c r="A204" s="24" t="s">
        <v>663</v>
      </c>
    </row>
    <row r="205" spans="1:1" x14ac:dyDescent="0.3">
      <c r="A205" s="24" t="s">
        <v>664</v>
      </c>
    </row>
    <row r="206" spans="1:1" x14ac:dyDescent="0.3">
      <c r="A206" s="24" t="s">
        <v>549</v>
      </c>
    </row>
    <row r="207" spans="1:1" x14ac:dyDescent="0.3">
      <c r="A207" s="24" t="s">
        <v>665</v>
      </c>
    </row>
    <row r="211" spans="1:1" x14ac:dyDescent="0.3">
      <c r="A211" s="24" t="s">
        <v>666</v>
      </c>
    </row>
    <row r="212" spans="1:1" x14ac:dyDescent="0.3">
      <c r="A212" s="24" t="s">
        <v>667</v>
      </c>
    </row>
    <row r="213" spans="1:1" x14ac:dyDescent="0.3">
      <c r="A213" s="24" t="s">
        <v>668</v>
      </c>
    </row>
    <row r="214" spans="1:1" x14ac:dyDescent="0.3">
      <c r="A214" s="24" t="s">
        <v>669</v>
      </c>
    </row>
    <row r="215" spans="1:1" x14ac:dyDescent="0.3">
      <c r="A215" s="24" t="s">
        <v>670</v>
      </c>
    </row>
    <row r="216" spans="1:1" x14ac:dyDescent="0.3">
      <c r="A216" s="24" t="s">
        <v>671</v>
      </c>
    </row>
    <row r="217" spans="1:1" x14ac:dyDescent="0.3">
      <c r="A217" s="24" t="s">
        <v>672</v>
      </c>
    </row>
    <row r="221" spans="1:1" x14ac:dyDescent="0.3">
      <c r="A221" s="24" t="s">
        <v>673</v>
      </c>
    </row>
    <row r="222" spans="1:1" x14ac:dyDescent="0.3">
      <c r="A222" s="24" t="s">
        <v>674</v>
      </c>
    </row>
    <row r="223" spans="1:1" x14ac:dyDescent="0.3">
      <c r="A223" s="24" t="s">
        <v>675</v>
      </c>
    </row>
    <row r="224" spans="1:1" x14ac:dyDescent="0.3">
      <c r="A224" s="24" t="s">
        <v>676</v>
      </c>
    </row>
    <row r="225" spans="1:1" x14ac:dyDescent="0.3">
      <c r="A225" s="24" t="s">
        <v>677</v>
      </c>
    </row>
    <row r="226" spans="1:1" x14ac:dyDescent="0.3">
      <c r="A226" s="24" t="s">
        <v>678</v>
      </c>
    </row>
    <row r="227" spans="1:1" x14ac:dyDescent="0.3">
      <c r="A227" s="24" t="s">
        <v>679</v>
      </c>
    </row>
    <row r="228" spans="1:1" x14ac:dyDescent="0.3">
      <c r="A228" s="24" t="s">
        <v>680</v>
      </c>
    </row>
    <row r="232" spans="1:1" x14ac:dyDescent="0.3">
      <c r="A232" s="24" t="s">
        <v>681</v>
      </c>
    </row>
    <row r="233" spans="1:1" x14ac:dyDescent="0.3">
      <c r="A233" s="24" t="s">
        <v>682</v>
      </c>
    </row>
    <row r="234" spans="1:1" x14ac:dyDescent="0.3">
      <c r="A234" s="24" t="s">
        <v>683</v>
      </c>
    </row>
    <row r="235" spans="1:1" x14ac:dyDescent="0.3">
      <c r="A235" s="24" t="s">
        <v>684</v>
      </c>
    </row>
    <row r="236" spans="1:1" x14ac:dyDescent="0.3">
      <c r="A236" s="24" t="s">
        <v>685</v>
      </c>
    </row>
    <row r="237" spans="1:1" x14ac:dyDescent="0.3">
      <c r="A237" s="24" t="s">
        <v>686</v>
      </c>
    </row>
    <row r="238" spans="1:1" x14ac:dyDescent="0.3">
      <c r="A238" s="24" t="s">
        <v>687</v>
      </c>
    </row>
    <row r="242" spans="1:1" x14ac:dyDescent="0.3">
      <c r="A242" s="24" t="s">
        <v>688</v>
      </c>
    </row>
    <row r="243" spans="1:1" x14ac:dyDescent="0.3">
      <c r="A243" s="24" t="s">
        <v>689</v>
      </c>
    </row>
    <row r="244" spans="1:1" x14ac:dyDescent="0.3">
      <c r="A244" s="24" t="s">
        <v>690</v>
      </c>
    </row>
    <row r="245" spans="1:1" x14ac:dyDescent="0.3">
      <c r="A245" s="24" t="s">
        <v>691</v>
      </c>
    </row>
    <row r="246" spans="1:1" x14ac:dyDescent="0.3">
      <c r="A246" s="24" t="s">
        <v>692</v>
      </c>
    </row>
    <row r="247" spans="1:1" x14ac:dyDescent="0.3">
      <c r="A247" s="24" t="s">
        <v>693</v>
      </c>
    </row>
    <row r="251" spans="1:1" x14ac:dyDescent="0.3">
      <c r="A251" s="24" t="s">
        <v>694</v>
      </c>
    </row>
    <row r="252" spans="1:1" x14ac:dyDescent="0.3">
      <c r="A252" s="24" t="s">
        <v>695</v>
      </c>
    </row>
    <row r="253" spans="1:1" x14ac:dyDescent="0.3">
      <c r="A253" s="24" t="s">
        <v>696</v>
      </c>
    </row>
    <row r="254" spans="1:1" x14ac:dyDescent="0.3">
      <c r="A254" s="24" t="s">
        <v>697</v>
      </c>
    </row>
    <row r="255" spans="1:1" x14ac:dyDescent="0.3">
      <c r="A255" s="24" t="s">
        <v>698</v>
      </c>
    </row>
    <row r="256" spans="1:1" x14ac:dyDescent="0.3">
      <c r="A256" s="24" t="s">
        <v>699</v>
      </c>
    </row>
    <row r="257" spans="1:1" x14ac:dyDescent="0.3">
      <c r="A257" s="24" t="s">
        <v>700</v>
      </c>
    </row>
    <row r="258" spans="1:1" x14ac:dyDescent="0.3">
      <c r="A258" s="24" t="s">
        <v>701</v>
      </c>
    </row>
    <row r="262" spans="1:1" x14ac:dyDescent="0.3">
      <c r="A262" s="24" t="s">
        <v>702</v>
      </c>
    </row>
    <row r="263" spans="1:1" x14ac:dyDescent="0.3">
      <c r="A263" s="24" t="s">
        <v>703</v>
      </c>
    </row>
    <row r="264" spans="1:1" x14ac:dyDescent="0.3">
      <c r="A264" s="24" t="s">
        <v>704</v>
      </c>
    </row>
    <row r="265" spans="1:1" x14ac:dyDescent="0.3">
      <c r="A265" s="24" t="s">
        <v>705</v>
      </c>
    </row>
    <row r="266" spans="1:1" x14ac:dyDescent="0.3">
      <c r="A266" s="24" t="s">
        <v>706</v>
      </c>
    </row>
    <row r="267" spans="1:1" x14ac:dyDescent="0.3">
      <c r="A267" s="24" t="s">
        <v>707</v>
      </c>
    </row>
    <row r="268" spans="1:1" x14ac:dyDescent="0.3">
      <c r="A268" s="24" t="s">
        <v>708</v>
      </c>
    </row>
    <row r="272" spans="1:1" x14ac:dyDescent="0.3">
      <c r="A272" s="24" t="s">
        <v>709</v>
      </c>
    </row>
    <row r="273" spans="1:1" x14ac:dyDescent="0.3">
      <c r="A273" s="24" t="s">
        <v>710</v>
      </c>
    </row>
    <row r="274" spans="1:1" x14ac:dyDescent="0.3">
      <c r="A274" s="24" t="s">
        <v>711</v>
      </c>
    </row>
    <row r="275" spans="1:1" x14ac:dyDescent="0.3">
      <c r="A275" s="24" t="s">
        <v>712</v>
      </c>
    </row>
    <row r="276" spans="1:1" x14ac:dyDescent="0.3">
      <c r="A276" s="24" t="s">
        <v>713</v>
      </c>
    </row>
    <row r="277" spans="1:1" x14ac:dyDescent="0.3">
      <c r="A277" s="24" t="s">
        <v>714</v>
      </c>
    </row>
    <row r="281" spans="1:1" x14ac:dyDescent="0.3">
      <c r="A281" s="24" t="s">
        <v>715</v>
      </c>
    </row>
    <row r="282" spans="1:1" x14ac:dyDescent="0.3">
      <c r="A282" s="24" t="s">
        <v>716</v>
      </c>
    </row>
    <row r="283" spans="1:1" x14ac:dyDescent="0.3">
      <c r="A283" s="24" t="s">
        <v>717</v>
      </c>
    </row>
    <row r="284" spans="1:1" x14ac:dyDescent="0.3">
      <c r="A284" s="24" t="s">
        <v>718</v>
      </c>
    </row>
    <row r="285" spans="1:1" x14ac:dyDescent="0.3">
      <c r="A285" s="24" t="s">
        <v>719</v>
      </c>
    </row>
    <row r="286" spans="1:1" x14ac:dyDescent="0.3">
      <c r="A286" s="24" t="s">
        <v>720</v>
      </c>
    </row>
    <row r="287" spans="1:1" x14ac:dyDescent="0.3">
      <c r="A287" s="24" t="s">
        <v>721</v>
      </c>
    </row>
    <row r="288" spans="1:1" x14ac:dyDescent="0.3">
      <c r="A288" s="24" t="s">
        <v>722</v>
      </c>
    </row>
    <row r="289" spans="1:1" x14ac:dyDescent="0.3">
      <c r="A289" s="24" t="s">
        <v>723</v>
      </c>
    </row>
    <row r="290" spans="1:1" x14ac:dyDescent="0.3">
      <c r="A290" s="24" t="s">
        <v>724</v>
      </c>
    </row>
    <row r="294" spans="1:1" x14ac:dyDescent="0.3">
      <c r="A294" s="24" t="s">
        <v>725</v>
      </c>
    </row>
    <row r="295" spans="1:1" x14ac:dyDescent="0.3">
      <c r="A295" s="24" t="s">
        <v>726</v>
      </c>
    </row>
    <row r="296" spans="1:1" x14ac:dyDescent="0.3">
      <c r="A296" s="24" t="s">
        <v>727</v>
      </c>
    </row>
    <row r="297" spans="1:1" x14ac:dyDescent="0.3">
      <c r="A297" s="24" t="s">
        <v>546</v>
      </c>
    </row>
    <row r="298" spans="1:1" x14ac:dyDescent="0.3">
      <c r="A298" s="24" t="s">
        <v>728</v>
      </c>
    </row>
    <row r="299" spans="1:1" x14ac:dyDescent="0.3">
      <c r="A299" s="24" t="s">
        <v>729</v>
      </c>
    </row>
    <row r="300" spans="1:1" x14ac:dyDescent="0.3">
      <c r="A300" s="24" t="s">
        <v>730</v>
      </c>
    </row>
    <row r="301" spans="1:1" x14ac:dyDescent="0.3">
      <c r="A301" s="24" t="s">
        <v>731</v>
      </c>
    </row>
    <row r="305" spans="1:1" x14ac:dyDescent="0.3">
      <c r="A305" s="24" t="s">
        <v>732</v>
      </c>
    </row>
    <row r="306" spans="1:1" x14ac:dyDescent="0.3">
      <c r="A306" s="24" t="s">
        <v>733</v>
      </c>
    </row>
    <row r="307" spans="1:1" x14ac:dyDescent="0.3">
      <c r="A307" s="24" t="s">
        <v>734</v>
      </c>
    </row>
    <row r="308" spans="1:1" x14ac:dyDescent="0.3">
      <c r="A308" s="24" t="s">
        <v>735</v>
      </c>
    </row>
    <row r="309" spans="1:1" x14ac:dyDescent="0.3">
      <c r="A309" s="24" t="s">
        <v>736</v>
      </c>
    </row>
    <row r="310" spans="1:1" x14ac:dyDescent="0.3">
      <c r="A310" s="24" t="s">
        <v>737</v>
      </c>
    </row>
    <row r="314" spans="1:1" x14ac:dyDescent="0.3">
      <c r="A314" s="24" t="s">
        <v>738</v>
      </c>
    </row>
    <row r="315" spans="1:1" x14ac:dyDescent="0.3">
      <c r="A315" s="24" t="s">
        <v>739</v>
      </c>
    </row>
    <row r="316" spans="1:1" x14ac:dyDescent="0.3">
      <c r="A316" s="24" t="s">
        <v>740</v>
      </c>
    </row>
    <row r="317" spans="1:1" x14ac:dyDescent="0.3">
      <c r="A317" s="24" t="s">
        <v>741</v>
      </c>
    </row>
    <row r="318" spans="1:1" x14ac:dyDescent="0.3">
      <c r="A318" s="24" t="s">
        <v>742</v>
      </c>
    </row>
    <row r="319" spans="1:1" x14ac:dyDescent="0.3">
      <c r="A319" s="24" t="s">
        <v>743</v>
      </c>
    </row>
    <row r="320" spans="1:1" x14ac:dyDescent="0.3">
      <c r="A320" s="24" t="s">
        <v>744</v>
      </c>
    </row>
    <row r="325" spans="1:1" x14ac:dyDescent="0.3">
      <c r="A325" s="24" t="s">
        <v>745</v>
      </c>
    </row>
    <row r="326" spans="1:1" x14ac:dyDescent="0.3">
      <c r="A326" s="24" t="s">
        <v>746</v>
      </c>
    </row>
    <row r="327" spans="1:1" x14ac:dyDescent="0.3">
      <c r="A327" s="24" t="s">
        <v>747</v>
      </c>
    </row>
    <row r="328" spans="1:1" x14ac:dyDescent="0.3">
      <c r="A328" s="24" t="s">
        <v>748</v>
      </c>
    </row>
    <row r="329" spans="1:1" x14ac:dyDescent="0.3">
      <c r="A329" s="24" t="s">
        <v>749</v>
      </c>
    </row>
    <row r="330" spans="1:1" x14ac:dyDescent="0.3">
      <c r="A330" s="24" t="s">
        <v>750</v>
      </c>
    </row>
    <row r="331" spans="1:1" x14ac:dyDescent="0.3">
      <c r="A331" s="24" t="s">
        <v>751</v>
      </c>
    </row>
    <row r="335" spans="1:1" x14ac:dyDescent="0.3">
      <c r="A335" s="24" t="s">
        <v>752</v>
      </c>
    </row>
    <row r="336" spans="1:1" x14ac:dyDescent="0.3">
      <c r="A336" s="24" t="s">
        <v>753</v>
      </c>
    </row>
    <row r="337" spans="1:1" x14ac:dyDescent="0.3">
      <c r="A337" s="24" t="s">
        <v>754</v>
      </c>
    </row>
    <row r="338" spans="1:1" x14ac:dyDescent="0.3">
      <c r="A338" s="24" t="s">
        <v>755</v>
      </c>
    </row>
    <row r="339" spans="1:1" x14ac:dyDescent="0.3">
      <c r="A339" s="24" t="s">
        <v>756</v>
      </c>
    </row>
    <row r="340" spans="1:1" x14ac:dyDescent="0.3">
      <c r="A340" s="24" t="s">
        <v>757</v>
      </c>
    </row>
    <row r="341" spans="1:1" x14ac:dyDescent="0.3">
      <c r="A341" s="24" t="s">
        <v>758</v>
      </c>
    </row>
    <row r="345" spans="1:1" x14ac:dyDescent="0.3">
      <c r="A345" s="24" t="s">
        <v>759</v>
      </c>
    </row>
    <row r="346" spans="1:1" x14ac:dyDescent="0.3">
      <c r="A346" s="24" t="s">
        <v>760</v>
      </c>
    </row>
    <row r="347" spans="1:1" x14ac:dyDescent="0.3">
      <c r="A347" s="24" t="s">
        <v>761</v>
      </c>
    </row>
    <row r="348" spans="1:1" x14ac:dyDescent="0.3">
      <c r="A348" s="24" t="s">
        <v>762</v>
      </c>
    </row>
    <row r="349" spans="1:1" x14ac:dyDescent="0.3">
      <c r="A349" s="24" t="s">
        <v>763</v>
      </c>
    </row>
    <row r="350" spans="1:1" x14ac:dyDescent="0.3">
      <c r="A350" s="24" t="s">
        <v>764</v>
      </c>
    </row>
    <row r="351" spans="1:1" x14ac:dyDescent="0.3">
      <c r="A351" s="24" t="s">
        <v>765</v>
      </c>
    </row>
    <row r="355" spans="1:1" x14ac:dyDescent="0.3">
      <c r="A355" s="24" t="s">
        <v>766</v>
      </c>
    </row>
    <row r="356" spans="1:1" x14ac:dyDescent="0.3">
      <c r="A356" s="24" t="s">
        <v>767</v>
      </c>
    </row>
    <row r="357" spans="1:1" x14ac:dyDescent="0.3">
      <c r="A357" s="24" t="s">
        <v>768</v>
      </c>
    </row>
    <row r="358" spans="1:1" x14ac:dyDescent="0.3">
      <c r="A358" s="24" t="s">
        <v>769</v>
      </c>
    </row>
    <row r="359" spans="1:1" x14ac:dyDescent="0.3">
      <c r="A359" s="24" t="s">
        <v>770</v>
      </c>
    </row>
    <row r="360" spans="1:1" x14ac:dyDescent="0.3">
      <c r="A360" s="24" t="s">
        <v>771</v>
      </c>
    </row>
    <row r="361" spans="1:1" x14ac:dyDescent="0.3">
      <c r="A361" s="24" t="s">
        <v>772</v>
      </c>
    </row>
    <row r="365" spans="1:1" x14ac:dyDescent="0.3">
      <c r="A365" s="24" t="s">
        <v>773</v>
      </c>
    </row>
    <row r="366" spans="1:1" x14ac:dyDescent="0.3">
      <c r="A366" s="24" t="s">
        <v>774</v>
      </c>
    </row>
    <row r="367" spans="1:1" x14ac:dyDescent="0.3">
      <c r="A367" s="24" t="s">
        <v>775</v>
      </c>
    </row>
    <row r="368" spans="1:1" x14ac:dyDescent="0.3">
      <c r="A368" s="24" t="s">
        <v>776</v>
      </c>
    </row>
    <row r="369" spans="1:1" x14ac:dyDescent="0.3">
      <c r="A369" s="24" t="s">
        <v>777</v>
      </c>
    </row>
    <row r="370" spans="1:1" x14ac:dyDescent="0.3">
      <c r="A370" s="24" t="s">
        <v>778</v>
      </c>
    </row>
    <row r="371" spans="1:1" x14ac:dyDescent="0.3">
      <c r="A371" s="24" t="s">
        <v>779</v>
      </c>
    </row>
    <row r="375" spans="1:1" x14ac:dyDescent="0.3">
      <c r="A375" s="24" t="s">
        <v>780</v>
      </c>
    </row>
    <row r="376" spans="1:1" x14ac:dyDescent="0.3">
      <c r="A376" s="24" t="s">
        <v>781</v>
      </c>
    </row>
    <row r="377" spans="1:1" x14ac:dyDescent="0.3">
      <c r="A377" s="24" t="s">
        <v>782</v>
      </c>
    </row>
    <row r="378" spans="1:1" x14ac:dyDescent="0.3">
      <c r="A378" s="24" t="s">
        <v>783</v>
      </c>
    </row>
    <row r="379" spans="1:1" x14ac:dyDescent="0.3">
      <c r="A379" s="24" t="s">
        <v>784</v>
      </c>
    </row>
    <row r="380" spans="1:1" x14ac:dyDescent="0.3">
      <c r="A380" s="24" t="s">
        <v>785</v>
      </c>
    </row>
    <row r="381" spans="1:1" x14ac:dyDescent="0.3">
      <c r="A381" s="24" t="s">
        <v>786</v>
      </c>
    </row>
    <row r="385" spans="1:1" x14ac:dyDescent="0.3">
      <c r="A385" s="24" t="s">
        <v>787</v>
      </c>
    </row>
    <row r="386" spans="1:1" x14ac:dyDescent="0.3">
      <c r="A386" s="24" t="s">
        <v>788</v>
      </c>
    </row>
    <row r="387" spans="1:1" x14ac:dyDescent="0.3">
      <c r="A387" s="24" t="s">
        <v>789</v>
      </c>
    </row>
    <row r="388" spans="1:1" x14ac:dyDescent="0.3">
      <c r="A388" s="24" t="s">
        <v>790</v>
      </c>
    </row>
    <row r="389" spans="1:1" x14ac:dyDescent="0.3">
      <c r="A389" s="24" t="s">
        <v>791</v>
      </c>
    </row>
    <row r="390" spans="1:1" x14ac:dyDescent="0.3">
      <c r="A390" s="24" t="s">
        <v>792</v>
      </c>
    </row>
    <row r="394" spans="1:1" x14ac:dyDescent="0.3">
      <c r="A394" s="24" t="s">
        <v>793</v>
      </c>
    </row>
    <row r="395" spans="1:1" x14ac:dyDescent="0.3">
      <c r="A395" s="24" t="s">
        <v>794</v>
      </c>
    </row>
    <row r="396" spans="1:1" x14ac:dyDescent="0.3">
      <c r="A396" s="24" t="s">
        <v>795</v>
      </c>
    </row>
    <row r="397" spans="1:1" x14ac:dyDescent="0.3">
      <c r="A397" s="24" t="s">
        <v>796</v>
      </c>
    </row>
    <row r="398" spans="1:1" x14ac:dyDescent="0.3">
      <c r="A398" s="24" t="s">
        <v>797</v>
      </c>
    </row>
    <row r="399" spans="1:1" x14ac:dyDescent="0.3">
      <c r="A399" s="24" t="s">
        <v>798</v>
      </c>
    </row>
    <row r="400" spans="1:1" x14ac:dyDescent="0.3">
      <c r="A400" s="24" t="s">
        <v>799</v>
      </c>
    </row>
    <row r="401" spans="1:1" x14ac:dyDescent="0.3">
      <c r="A401" s="24" t="s">
        <v>800</v>
      </c>
    </row>
    <row r="405" spans="1:1" x14ac:dyDescent="0.3">
      <c r="A405" s="24" t="s">
        <v>801</v>
      </c>
    </row>
    <row r="406" spans="1:1" x14ac:dyDescent="0.3">
      <c r="A406" s="24" t="s">
        <v>802</v>
      </c>
    </row>
    <row r="407" spans="1:1" x14ac:dyDescent="0.3">
      <c r="A407" s="24" t="s">
        <v>803</v>
      </c>
    </row>
    <row r="408" spans="1:1" x14ac:dyDescent="0.3">
      <c r="A408" s="24" t="s">
        <v>804</v>
      </c>
    </row>
    <row r="409" spans="1:1" x14ac:dyDescent="0.3">
      <c r="A409" s="24" t="s">
        <v>805</v>
      </c>
    </row>
    <row r="410" spans="1:1" x14ac:dyDescent="0.3">
      <c r="A410" s="24" t="s">
        <v>806</v>
      </c>
    </row>
    <row r="411" spans="1:1" x14ac:dyDescent="0.3">
      <c r="A411" s="24" t="s">
        <v>807</v>
      </c>
    </row>
    <row r="412" spans="1:1" x14ac:dyDescent="0.3">
      <c r="A412" s="24" t="s">
        <v>808</v>
      </c>
    </row>
    <row r="416" spans="1:1" x14ac:dyDescent="0.3">
      <c r="A416" s="24" t="s">
        <v>809</v>
      </c>
    </row>
    <row r="417" spans="1:1" x14ac:dyDescent="0.3">
      <c r="A417" s="24" t="s">
        <v>810</v>
      </c>
    </row>
    <row r="418" spans="1:1" x14ac:dyDescent="0.3">
      <c r="A418" s="24" t="s">
        <v>811</v>
      </c>
    </row>
    <row r="419" spans="1:1" x14ac:dyDescent="0.3">
      <c r="A419" s="24" t="s">
        <v>812</v>
      </c>
    </row>
    <row r="420" spans="1:1" x14ac:dyDescent="0.3">
      <c r="A420" s="24" t="s">
        <v>813</v>
      </c>
    </row>
    <row r="421" spans="1:1" x14ac:dyDescent="0.3">
      <c r="A421" s="24" t="s">
        <v>814</v>
      </c>
    </row>
    <row r="422" spans="1:1" x14ac:dyDescent="0.3">
      <c r="A422" s="24" t="s">
        <v>815</v>
      </c>
    </row>
    <row r="426" spans="1:1" x14ac:dyDescent="0.3">
      <c r="A426" s="24" t="s">
        <v>816</v>
      </c>
    </row>
    <row r="427" spans="1:1" x14ac:dyDescent="0.3">
      <c r="A427" s="24" t="s">
        <v>817</v>
      </c>
    </row>
    <row r="428" spans="1:1" x14ac:dyDescent="0.3">
      <c r="A428" s="24" t="s">
        <v>818</v>
      </c>
    </row>
    <row r="429" spans="1:1" x14ac:dyDescent="0.3">
      <c r="A429" s="24" t="s">
        <v>819</v>
      </c>
    </row>
    <row r="430" spans="1:1" x14ac:dyDescent="0.3">
      <c r="A430" s="24" t="s">
        <v>820</v>
      </c>
    </row>
    <row r="431" spans="1:1" x14ac:dyDescent="0.3">
      <c r="A431" s="24" t="s">
        <v>821</v>
      </c>
    </row>
    <row r="432" spans="1:1" x14ac:dyDescent="0.3">
      <c r="A432" s="24" t="s">
        <v>822</v>
      </c>
    </row>
    <row r="436" spans="1:1" x14ac:dyDescent="0.3">
      <c r="A436" s="24" t="s">
        <v>823</v>
      </c>
    </row>
    <row r="437" spans="1:1" x14ac:dyDescent="0.3">
      <c r="A437" s="24" t="s">
        <v>824</v>
      </c>
    </row>
    <row r="438" spans="1:1" x14ac:dyDescent="0.3">
      <c r="A438" s="24" t="s">
        <v>825</v>
      </c>
    </row>
    <row r="439" spans="1:1" x14ac:dyDescent="0.3">
      <c r="A439" s="24" t="s">
        <v>826</v>
      </c>
    </row>
    <row r="440" spans="1:1" x14ac:dyDescent="0.3">
      <c r="A440" s="24" t="s">
        <v>827</v>
      </c>
    </row>
    <row r="441" spans="1:1" x14ac:dyDescent="0.3">
      <c r="A441" s="24" t="s">
        <v>828</v>
      </c>
    </row>
    <row r="442" spans="1:1" x14ac:dyDescent="0.3">
      <c r="A442" s="24" t="s">
        <v>829</v>
      </c>
    </row>
    <row r="446" spans="1:1" x14ac:dyDescent="0.3">
      <c r="A446" s="24" t="s">
        <v>830</v>
      </c>
    </row>
    <row r="447" spans="1:1" x14ac:dyDescent="0.3">
      <c r="A447" s="24" t="s">
        <v>831</v>
      </c>
    </row>
    <row r="448" spans="1:1" x14ac:dyDescent="0.3">
      <c r="A448" s="24" t="s">
        <v>832</v>
      </c>
    </row>
    <row r="449" spans="1:1" x14ac:dyDescent="0.3">
      <c r="A449" s="24" t="s">
        <v>833</v>
      </c>
    </row>
    <row r="450" spans="1:1" x14ac:dyDescent="0.3">
      <c r="A450" s="24" t="s">
        <v>834</v>
      </c>
    </row>
    <row r="451" spans="1:1" x14ac:dyDescent="0.3">
      <c r="A451" s="24" t="s">
        <v>835</v>
      </c>
    </row>
    <row r="452" spans="1:1" x14ac:dyDescent="0.3">
      <c r="A452" s="24" t="s">
        <v>836</v>
      </c>
    </row>
    <row r="456" spans="1:1" x14ac:dyDescent="0.3">
      <c r="A456" s="24" t="s">
        <v>837</v>
      </c>
    </row>
    <row r="457" spans="1:1" x14ac:dyDescent="0.3">
      <c r="A457" s="24" t="s">
        <v>838</v>
      </c>
    </row>
    <row r="458" spans="1:1" x14ac:dyDescent="0.3">
      <c r="A458" s="24" t="s">
        <v>839</v>
      </c>
    </row>
    <row r="459" spans="1:1" x14ac:dyDescent="0.3">
      <c r="A459" s="24" t="s">
        <v>840</v>
      </c>
    </row>
    <row r="460" spans="1:1" x14ac:dyDescent="0.3">
      <c r="A460" s="24" t="s">
        <v>841</v>
      </c>
    </row>
    <row r="461" spans="1:1" x14ac:dyDescent="0.3">
      <c r="A461" s="24" t="s">
        <v>842</v>
      </c>
    </row>
    <row r="462" spans="1:1" x14ac:dyDescent="0.3">
      <c r="A462" s="24" t="s">
        <v>843</v>
      </c>
    </row>
    <row r="466" spans="1:1" x14ac:dyDescent="0.3">
      <c r="A466" s="24" t="s">
        <v>844</v>
      </c>
    </row>
    <row r="467" spans="1:1" x14ac:dyDescent="0.3">
      <c r="A467" s="24" t="s">
        <v>845</v>
      </c>
    </row>
    <row r="468" spans="1:1" x14ac:dyDescent="0.3">
      <c r="A468" s="24" t="s">
        <v>846</v>
      </c>
    </row>
    <row r="469" spans="1:1" x14ac:dyDescent="0.3">
      <c r="A469" s="24" t="s">
        <v>847</v>
      </c>
    </row>
    <row r="470" spans="1:1" x14ac:dyDescent="0.3">
      <c r="A470" s="24" t="s">
        <v>848</v>
      </c>
    </row>
    <row r="471" spans="1:1" x14ac:dyDescent="0.3">
      <c r="A471" s="24" t="s">
        <v>849</v>
      </c>
    </row>
    <row r="472" spans="1:1" x14ac:dyDescent="0.3">
      <c r="A472" s="24" t="s">
        <v>850</v>
      </c>
    </row>
    <row r="473" spans="1:1" x14ac:dyDescent="0.3">
      <c r="A473" s="24" t="s">
        <v>851</v>
      </c>
    </row>
    <row r="474" spans="1:1" x14ac:dyDescent="0.3">
      <c r="A474" s="24" t="s">
        <v>852</v>
      </c>
    </row>
    <row r="478" spans="1:1" x14ac:dyDescent="0.3">
      <c r="A478" s="24" t="s">
        <v>853</v>
      </c>
    </row>
    <row r="479" spans="1:1" x14ac:dyDescent="0.3">
      <c r="A479" s="24" t="s">
        <v>854</v>
      </c>
    </row>
    <row r="480" spans="1:1" x14ac:dyDescent="0.3">
      <c r="A480" s="24" t="s">
        <v>855</v>
      </c>
    </row>
    <row r="481" spans="1:1" x14ac:dyDescent="0.3">
      <c r="A481" s="24" t="s">
        <v>856</v>
      </c>
    </row>
    <row r="482" spans="1:1" x14ac:dyDescent="0.3">
      <c r="A482" s="24" t="s">
        <v>857</v>
      </c>
    </row>
    <row r="483" spans="1:1" x14ac:dyDescent="0.3">
      <c r="A483" s="24" t="s">
        <v>858</v>
      </c>
    </row>
    <row r="484" spans="1:1" x14ac:dyDescent="0.3">
      <c r="A484" s="24" t="s">
        <v>859</v>
      </c>
    </row>
    <row r="488" spans="1:1" x14ac:dyDescent="0.3">
      <c r="A488" s="24" t="s">
        <v>860</v>
      </c>
    </row>
    <row r="489" spans="1:1" x14ac:dyDescent="0.3">
      <c r="A489" s="24" t="s">
        <v>861</v>
      </c>
    </row>
    <row r="490" spans="1:1" x14ac:dyDescent="0.3">
      <c r="A490" s="24" t="s">
        <v>862</v>
      </c>
    </row>
    <row r="491" spans="1:1" x14ac:dyDescent="0.3">
      <c r="A491" s="24" t="s">
        <v>863</v>
      </c>
    </row>
    <row r="492" spans="1:1" x14ac:dyDescent="0.3">
      <c r="A492" s="24" t="s">
        <v>864</v>
      </c>
    </row>
    <row r="493" spans="1:1" x14ac:dyDescent="0.3">
      <c r="A493" s="24" t="s">
        <v>865</v>
      </c>
    </row>
    <row r="497" spans="1:1" x14ac:dyDescent="0.3">
      <c r="A497" s="24" t="s">
        <v>866</v>
      </c>
    </row>
    <row r="498" spans="1:1" x14ac:dyDescent="0.3">
      <c r="A498" s="24" t="s">
        <v>867</v>
      </c>
    </row>
    <row r="499" spans="1:1" x14ac:dyDescent="0.3">
      <c r="A499" s="24" t="s">
        <v>868</v>
      </c>
    </row>
    <row r="500" spans="1:1" x14ac:dyDescent="0.3">
      <c r="A500" s="24" t="s">
        <v>869</v>
      </c>
    </row>
    <row r="501" spans="1:1" x14ac:dyDescent="0.3">
      <c r="A501" s="24" t="s">
        <v>870</v>
      </c>
    </row>
    <row r="502" spans="1:1" x14ac:dyDescent="0.3">
      <c r="A502" s="24" t="s">
        <v>871</v>
      </c>
    </row>
    <row r="503" spans="1:1" x14ac:dyDescent="0.3">
      <c r="A503" s="24" t="s">
        <v>872</v>
      </c>
    </row>
    <row r="504" spans="1:1" x14ac:dyDescent="0.3">
      <c r="A504" s="24" t="s">
        <v>873</v>
      </c>
    </row>
    <row r="508" spans="1:1" x14ac:dyDescent="0.3">
      <c r="A508" s="24" t="s">
        <v>874</v>
      </c>
    </row>
    <row r="509" spans="1:1" x14ac:dyDescent="0.3">
      <c r="A509" s="24" t="s">
        <v>875</v>
      </c>
    </row>
    <row r="510" spans="1:1" x14ac:dyDescent="0.3">
      <c r="A510" s="24" t="s">
        <v>876</v>
      </c>
    </row>
    <row r="511" spans="1:1" x14ac:dyDescent="0.3">
      <c r="A511" s="24" t="s">
        <v>877</v>
      </c>
    </row>
    <row r="512" spans="1:1" x14ac:dyDescent="0.3">
      <c r="A512" s="24" t="s">
        <v>878</v>
      </c>
    </row>
    <row r="513" spans="1:1" x14ac:dyDescent="0.3">
      <c r="A513" s="24" t="s">
        <v>879</v>
      </c>
    </row>
    <row r="514" spans="1:1" x14ac:dyDescent="0.3">
      <c r="A514" s="24" t="s">
        <v>880</v>
      </c>
    </row>
    <row r="518" spans="1:1" x14ac:dyDescent="0.3">
      <c r="A518" s="24" t="s">
        <v>881</v>
      </c>
    </row>
    <row r="519" spans="1:1" x14ac:dyDescent="0.3">
      <c r="A519" s="24" t="s">
        <v>882</v>
      </c>
    </row>
    <row r="520" spans="1:1" x14ac:dyDescent="0.3">
      <c r="A520" s="24" t="s">
        <v>883</v>
      </c>
    </row>
    <row r="521" spans="1:1" x14ac:dyDescent="0.3">
      <c r="A521" s="24" t="s">
        <v>884</v>
      </c>
    </row>
    <row r="522" spans="1:1" x14ac:dyDescent="0.3">
      <c r="A522" s="24" t="s">
        <v>885</v>
      </c>
    </row>
    <row r="523" spans="1:1" x14ac:dyDescent="0.3">
      <c r="A523" s="24" t="s">
        <v>886</v>
      </c>
    </row>
    <row r="527" spans="1:1" x14ac:dyDescent="0.3">
      <c r="A527" s="24" t="s">
        <v>887</v>
      </c>
    </row>
    <row r="528" spans="1:1" x14ac:dyDescent="0.3">
      <c r="A528" s="24" t="s">
        <v>888</v>
      </c>
    </row>
    <row r="529" spans="1:1" x14ac:dyDescent="0.3">
      <c r="A529" s="24" t="s">
        <v>889</v>
      </c>
    </row>
    <row r="530" spans="1:1" x14ac:dyDescent="0.3">
      <c r="A530" s="24" t="s">
        <v>890</v>
      </c>
    </row>
    <row r="531" spans="1:1" x14ac:dyDescent="0.3">
      <c r="A531" s="24" t="s">
        <v>891</v>
      </c>
    </row>
    <row r="532" spans="1:1" x14ac:dyDescent="0.3">
      <c r="A532" s="24" t="s">
        <v>892</v>
      </c>
    </row>
    <row r="533" spans="1:1" x14ac:dyDescent="0.3">
      <c r="A533" s="24" t="s">
        <v>893</v>
      </c>
    </row>
    <row r="537" spans="1:1" x14ac:dyDescent="0.3">
      <c r="A537" s="24" t="s">
        <v>894</v>
      </c>
    </row>
    <row r="538" spans="1:1" x14ac:dyDescent="0.3">
      <c r="A538" s="24" t="s">
        <v>895</v>
      </c>
    </row>
    <row r="539" spans="1:1" x14ac:dyDescent="0.3">
      <c r="A539" s="24" t="s">
        <v>896</v>
      </c>
    </row>
    <row r="540" spans="1:1" x14ac:dyDescent="0.3">
      <c r="A540" s="24" t="s">
        <v>897</v>
      </c>
    </row>
    <row r="541" spans="1:1" x14ac:dyDescent="0.3">
      <c r="A541" s="24" t="s">
        <v>898</v>
      </c>
    </row>
    <row r="542" spans="1:1" x14ac:dyDescent="0.3">
      <c r="A542" s="24" t="s">
        <v>899</v>
      </c>
    </row>
    <row r="546" spans="1:1" x14ac:dyDescent="0.3">
      <c r="A546" s="24" t="s">
        <v>900</v>
      </c>
    </row>
    <row r="547" spans="1:1" x14ac:dyDescent="0.3">
      <c r="A547" s="24" t="s">
        <v>901</v>
      </c>
    </row>
    <row r="548" spans="1:1" x14ac:dyDescent="0.3">
      <c r="A548" s="24" t="s">
        <v>902</v>
      </c>
    </row>
    <row r="549" spans="1:1" x14ac:dyDescent="0.3">
      <c r="A549" s="24" t="s">
        <v>903</v>
      </c>
    </row>
    <row r="550" spans="1:1" x14ac:dyDescent="0.3">
      <c r="A550" s="24" t="s">
        <v>904</v>
      </c>
    </row>
    <row r="551" spans="1:1" x14ac:dyDescent="0.3">
      <c r="A551" s="24" t="s">
        <v>905</v>
      </c>
    </row>
    <row r="552" spans="1:1" x14ac:dyDescent="0.3">
      <c r="A552" s="24" t="s">
        <v>906</v>
      </c>
    </row>
    <row r="553" spans="1:1" x14ac:dyDescent="0.3">
      <c r="A553" s="24" t="s">
        <v>907</v>
      </c>
    </row>
    <row r="557" spans="1:1" x14ac:dyDescent="0.3">
      <c r="A557" s="24" t="s">
        <v>908</v>
      </c>
    </row>
    <row r="558" spans="1:1" x14ac:dyDescent="0.3">
      <c r="A558" s="24" t="s">
        <v>909</v>
      </c>
    </row>
    <row r="559" spans="1:1" x14ac:dyDescent="0.3">
      <c r="A559" s="24" t="s">
        <v>910</v>
      </c>
    </row>
    <row r="560" spans="1:1" x14ac:dyDescent="0.3">
      <c r="A560" s="24" t="s">
        <v>911</v>
      </c>
    </row>
    <row r="561" spans="1:1" x14ac:dyDescent="0.3">
      <c r="A561" s="24" t="s">
        <v>912</v>
      </c>
    </row>
    <row r="562" spans="1:1" x14ac:dyDescent="0.3">
      <c r="A562" s="24" t="s">
        <v>913</v>
      </c>
    </row>
    <row r="563" spans="1:1" x14ac:dyDescent="0.3">
      <c r="A563" s="24" t="s">
        <v>914</v>
      </c>
    </row>
    <row r="564" spans="1:1" x14ac:dyDescent="0.3">
      <c r="A564" s="24" t="s">
        <v>915</v>
      </c>
    </row>
    <row r="565" spans="1:1" x14ac:dyDescent="0.3">
      <c r="A565" s="24" t="s">
        <v>916</v>
      </c>
    </row>
    <row r="569" spans="1:1" x14ac:dyDescent="0.3">
      <c r="A569" s="24" t="s">
        <v>917</v>
      </c>
    </row>
    <row r="570" spans="1:1" x14ac:dyDescent="0.3">
      <c r="A570" s="24" t="s">
        <v>918</v>
      </c>
    </row>
    <row r="571" spans="1:1" x14ac:dyDescent="0.3">
      <c r="A571" s="24" t="s">
        <v>919</v>
      </c>
    </row>
    <row r="572" spans="1:1" x14ac:dyDescent="0.3">
      <c r="A572" s="24" t="s">
        <v>920</v>
      </c>
    </row>
    <row r="573" spans="1:1" s="26" customFormat="1" ht="28.15" customHeight="1" x14ac:dyDescent="0.3">
      <c r="A573" s="25" t="s">
        <v>921</v>
      </c>
    </row>
    <row r="574" spans="1:1" x14ac:dyDescent="0.3">
      <c r="A574" s="24" t="s">
        <v>922</v>
      </c>
    </row>
    <row r="578" spans="1:1" x14ac:dyDescent="0.3">
      <c r="A578" s="24" t="s">
        <v>923</v>
      </c>
    </row>
    <row r="579" spans="1:1" x14ac:dyDescent="0.3">
      <c r="A579" s="24" t="s">
        <v>924</v>
      </c>
    </row>
    <row r="580" spans="1:1" x14ac:dyDescent="0.3">
      <c r="A580" s="24" t="s">
        <v>925</v>
      </c>
    </row>
    <row r="581" spans="1:1" x14ac:dyDescent="0.3">
      <c r="A581" s="24" t="s">
        <v>926</v>
      </c>
    </row>
    <row r="582" spans="1:1" x14ac:dyDescent="0.3">
      <c r="A582" s="24" t="s">
        <v>927</v>
      </c>
    </row>
    <row r="583" spans="1:1" x14ac:dyDescent="0.3">
      <c r="A583" s="24" t="s">
        <v>928</v>
      </c>
    </row>
    <row r="584" spans="1:1" x14ac:dyDescent="0.3">
      <c r="A584" s="24" t="s">
        <v>929</v>
      </c>
    </row>
    <row r="588" spans="1:1" x14ac:dyDescent="0.3">
      <c r="A588" s="24" t="s">
        <v>930</v>
      </c>
    </row>
    <row r="589" spans="1:1" x14ac:dyDescent="0.3">
      <c r="A589" s="24" t="s">
        <v>931</v>
      </c>
    </row>
    <row r="590" spans="1:1" x14ac:dyDescent="0.3">
      <c r="A590" s="24" t="s">
        <v>932</v>
      </c>
    </row>
    <row r="591" spans="1:1" x14ac:dyDescent="0.3">
      <c r="A591" s="24" t="s">
        <v>933</v>
      </c>
    </row>
    <row r="592" spans="1:1" x14ac:dyDescent="0.3">
      <c r="A592" s="24" t="s">
        <v>934</v>
      </c>
    </row>
    <row r="593" spans="1:1" x14ac:dyDescent="0.3">
      <c r="A593" s="24" t="s">
        <v>935</v>
      </c>
    </row>
    <row r="594" spans="1:1" x14ac:dyDescent="0.3">
      <c r="A594" s="24" t="s">
        <v>936</v>
      </c>
    </row>
    <row r="595" spans="1:1" x14ac:dyDescent="0.3">
      <c r="A595" s="24" t="s">
        <v>937</v>
      </c>
    </row>
    <row r="596" spans="1:1" x14ac:dyDescent="0.3">
      <c r="A596" s="24" t="s">
        <v>938</v>
      </c>
    </row>
    <row r="600" spans="1:1" x14ac:dyDescent="0.3">
      <c r="A600" s="24" t="s">
        <v>939</v>
      </c>
    </row>
    <row r="601" spans="1:1" x14ac:dyDescent="0.3">
      <c r="A601" s="24" t="s">
        <v>940</v>
      </c>
    </row>
    <row r="602" spans="1:1" x14ac:dyDescent="0.3">
      <c r="A602" s="24" t="s">
        <v>941</v>
      </c>
    </row>
    <row r="603" spans="1:1" x14ac:dyDescent="0.3">
      <c r="A603" s="24" t="s">
        <v>942</v>
      </c>
    </row>
    <row r="604" spans="1:1" x14ac:dyDescent="0.3">
      <c r="A604" s="24" t="s">
        <v>943</v>
      </c>
    </row>
    <row r="605" spans="1:1" x14ac:dyDescent="0.3">
      <c r="A605" s="24" t="s">
        <v>944</v>
      </c>
    </row>
    <row r="606" spans="1:1" x14ac:dyDescent="0.3">
      <c r="A606" s="24" t="s">
        <v>945</v>
      </c>
    </row>
    <row r="611" spans="1:1" x14ac:dyDescent="0.3">
      <c r="A611" s="24" t="s">
        <v>946</v>
      </c>
    </row>
    <row r="612" spans="1:1" x14ac:dyDescent="0.3">
      <c r="A612" s="24" t="s">
        <v>947</v>
      </c>
    </row>
    <row r="613" spans="1:1" x14ac:dyDescent="0.3">
      <c r="A613" s="24" t="s">
        <v>948</v>
      </c>
    </row>
    <row r="614" spans="1:1" x14ac:dyDescent="0.3">
      <c r="A614" s="24" t="s">
        <v>949</v>
      </c>
    </row>
    <row r="615" spans="1:1" x14ac:dyDescent="0.3">
      <c r="A615" s="24" t="s">
        <v>950</v>
      </c>
    </row>
    <row r="616" spans="1:1" x14ac:dyDescent="0.3">
      <c r="A616" s="24" t="s">
        <v>951</v>
      </c>
    </row>
    <row r="617" spans="1:1" x14ac:dyDescent="0.3">
      <c r="A617" s="24" t="s">
        <v>952</v>
      </c>
    </row>
    <row r="618" spans="1:1" x14ac:dyDescent="0.3">
      <c r="A618" s="24" t="s">
        <v>953</v>
      </c>
    </row>
    <row r="619" spans="1:1" x14ac:dyDescent="0.3">
      <c r="A619" s="24" t="s">
        <v>954</v>
      </c>
    </row>
    <row r="620" spans="1:1" x14ac:dyDescent="0.3">
      <c r="A620" s="24" t="s">
        <v>955</v>
      </c>
    </row>
    <row r="621" spans="1:1" x14ac:dyDescent="0.3">
      <c r="A621" s="24" t="s">
        <v>956</v>
      </c>
    </row>
    <row r="625" spans="1:1" x14ac:dyDescent="0.3">
      <c r="A625" s="24" t="s">
        <v>957</v>
      </c>
    </row>
    <row r="626" spans="1:1" x14ac:dyDescent="0.3">
      <c r="A626" s="24" t="s">
        <v>958</v>
      </c>
    </row>
    <row r="627" spans="1:1" x14ac:dyDescent="0.3">
      <c r="A627" s="24" t="s">
        <v>959</v>
      </c>
    </row>
    <row r="628" spans="1:1" x14ac:dyDescent="0.3">
      <c r="A628" s="24" t="s">
        <v>960</v>
      </c>
    </row>
    <row r="629" spans="1:1" x14ac:dyDescent="0.3">
      <c r="A629" s="24" t="s">
        <v>961</v>
      </c>
    </row>
    <row r="630" spans="1:1" x14ac:dyDescent="0.3">
      <c r="A630" s="24" t="s">
        <v>962</v>
      </c>
    </row>
    <row r="634" spans="1:1" x14ac:dyDescent="0.3">
      <c r="A634" s="24" t="s">
        <v>963</v>
      </c>
    </row>
    <row r="635" spans="1:1" x14ac:dyDescent="0.3">
      <c r="A635" s="24" t="s">
        <v>964</v>
      </c>
    </row>
    <row r="636" spans="1:1" x14ac:dyDescent="0.3">
      <c r="A636" s="24" t="s">
        <v>965</v>
      </c>
    </row>
    <row r="637" spans="1:1" x14ac:dyDescent="0.3">
      <c r="A637" s="24" t="s">
        <v>966</v>
      </c>
    </row>
    <row r="638" spans="1:1" x14ac:dyDescent="0.3">
      <c r="A638" s="24" t="s">
        <v>967</v>
      </c>
    </row>
    <row r="639" spans="1:1" x14ac:dyDescent="0.3">
      <c r="A639" s="24" t="s">
        <v>968</v>
      </c>
    </row>
    <row r="640" spans="1:1" x14ac:dyDescent="0.3">
      <c r="A640" s="24" t="s">
        <v>969</v>
      </c>
    </row>
    <row r="641" spans="1:1" x14ac:dyDescent="0.3">
      <c r="A641" s="24" t="s">
        <v>970</v>
      </c>
    </row>
    <row r="645" spans="1:1" x14ac:dyDescent="0.3">
      <c r="A645" s="24" t="s">
        <v>971</v>
      </c>
    </row>
    <row r="646" spans="1:1" x14ac:dyDescent="0.3">
      <c r="A646" s="24" t="s">
        <v>972</v>
      </c>
    </row>
    <row r="647" spans="1:1" x14ac:dyDescent="0.3">
      <c r="A647" s="24" t="s">
        <v>973</v>
      </c>
    </row>
    <row r="648" spans="1:1" x14ac:dyDescent="0.3">
      <c r="A648" s="24" t="s">
        <v>974</v>
      </c>
    </row>
    <row r="649" spans="1:1" x14ac:dyDescent="0.3">
      <c r="A649" s="24" t="s">
        <v>975</v>
      </c>
    </row>
    <row r="650" spans="1:1" x14ac:dyDescent="0.3">
      <c r="A650" s="24" t="s">
        <v>976</v>
      </c>
    </row>
    <row r="651" spans="1:1" x14ac:dyDescent="0.3">
      <c r="A651" s="24" t="s">
        <v>977</v>
      </c>
    </row>
    <row r="652" spans="1:1" x14ac:dyDescent="0.3">
      <c r="A652" s="24" t="s">
        <v>978</v>
      </c>
    </row>
    <row r="653" spans="1:1" x14ac:dyDescent="0.3">
      <c r="A653" s="24" t="s">
        <v>979</v>
      </c>
    </row>
    <row r="657" spans="1:1" x14ac:dyDescent="0.3">
      <c r="A657" s="24" t="s">
        <v>980</v>
      </c>
    </row>
    <row r="658" spans="1:1" x14ac:dyDescent="0.3">
      <c r="A658" s="24" t="s">
        <v>981</v>
      </c>
    </row>
    <row r="659" spans="1:1" x14ac:dyDescent="0.3">
      <c r="A659" s="24" t="s">
        <v>982</v>
      </c>
    </row>
    <row r="660" spans="1:1" x14ac:dyDescent="0.3">
      <c r="A660" s="24" t="s">
        <v>983</v>
      </c>
    </row>
    <row r="661" spans="1:1" x14ac:dyDescent="0.3">
      <c r="A661" s="24" t="s">
        <v>984</v>
      </c>
    </row>
    <row r="662" spans="1:1" x14ac:dyDescent="0.3">
      <c r="A662" s="24" t="s">
        <v>985</v>
      </c>
    </row>
    <row r="663" spans="1:1" x14ac:dyDescent="0.3">
      <c r="A663" s="24" t="s">
        <v>986</v>
      </c>
    </row>
    <row r="664" spans="1:1" x14ac:dyDescent="0.3">
      <c r="A664" s="24" t="s">
        <v>987</v>
      </c>
    </row>
    <row r="665" spans="1:1" x14ac:dyDescent="0.3">
      <c r="A665" s="24" t="s">
        <v>988</v>
      </c>
    </row>
    <row r="670" spans="1:1" x14ac:dyDescent="0.3">
      <c r="A670" s="24" t="s">
        <v>989</v>
      </c>
    </row>
    <row r="671" spans="1:1" x14ac:dyDescent="0.3">
      <c r="A671" s="24" t="s">
        <v>990</v>
      </c>
    </row>
    <row r="672" spans="1:1" x14ac:dyDescent="0.3">
      <c r="A672" s="24" t="s">
        <v>991</v>
      </c>
    </row>
    <row r="673" spans="1:1" x14ac:dyDescent="0.3">
      <c r="A673" s="24" t="s">
        <v>992</v>
      </c>
    </row>
    <row r="674" spans="1:1" x14ac:dyDescent="0.3">
      <c r="A674" s="24" t="s">
        <v>993</v>
      </c>
    </row>
    <row r="675" spans="1:1" x14ac:dyDescent="0.3">
      <c r="A675" s="24" t="s">
        <v>994</v>
      </c>
    </row>
    <row r="676" spans="1:1" x14ac:dyDescent="0.3">
      <c r="A676" s="24" t="s">
        <v>995</v>
      </c>
    </row>
    <row r="680" spans="1:1" x14ac:dyDescent="0.3">
      <c r="A680" s="24" t="s">
        <v>996</v>
      </c>
    </row>
    <row r="681" spans="1:1" x14ac:dyDescent="0.3">
      <c r="A681" s="24" t="s">
        <v>997</v>
      </c>
    </row>
    <row r="682" spans="1:1" x14ac:dyDescent="0.3">
      <c r="A682" s="24" t="s">
        <v>998</v>
      </c>
    </row>
    <row r="683" spans="1:1" x14ac:dyDescent="0.3">
      <c r="A683" s="24" t="s">
        <v>999</v>
      </c>
    </row>
    <row r="684" spans="1:1" x14ac:dyDescent="0.3">
      <c r="A684" s="24" t="s">
        <v>1000</v>
      </c>
    </row>
    <row r="685" spans="1:1" x14ac:dyDescent="0.3">
      <c r="A685" s="24" t="s">
        <v>1001</v>
      </c>
    </row>
    <row r="686" spans="1:1" x14ac:dyDescent="0.3">
      <c r="A686" s="24" t="s">
        <v>1002</v>
      </c>
    </row>
    <row r="690" spans="1:1" x14ac:dyDescent="0.3">
      <c r="A690" s="24" t="s">
        <v>1003</v>
      </c>
    </row>
    <row r="691" spans="1:1" x14ac:dyDescent="0.3">
      <c r="A691" s="24" t="s">
        <v>1004</v>
      </c>
    </row>
    <row r="692" spans="1:1" x14ac:dyDescent="0.3">
      <c r="A692" s="24" t="s">
        <v>1005</v>
      </c>
    </row>
    <row r="693" spans="1:1" x14ac:dyDescent="0.3">
      <c r="A693" s="24" t="s">
        <v>1006</v>
      </c>
    </row>
    <row r="694" spans="1:1" x14ac:dyDescent="0.3">
      <c r="A694" s="24" t="s">
        <v>1007</v>
      </c>
    </row>
    <row r="695" spans="1:1" x14ac:dyDescent="0.3">
      <c r="A695" s="24" t="s">
        <v>1008</v>
      </c>
    </row>
    <row r="696" spans="1:1" x14ac:dyDescent="0.3">
      <c r="A696" s="24" t="s">
        <v>1009</v>
      </c>
    </row>
    <row r="700" spans="1:1" x14ac:dyDescent="0.3">
      <c r="A700" s="24" t="s">
        <v>1010</v>
      </c>
    </row>
    <row r="701" spans="1:1" x14ac:dyDescent="0.3">
      <c r="A701" s="24" t="s">
        <v>1011</v>
      </c>
    </row>
    <row r="702" spans="1:1" x14ac:dyDescent="0.3">
      <c r="A702" s="24" t="s">
        <v>1012</v>
      </c>
    </row>
    <row r="703" spans="1:1" x14ac:dyDescent="0.3">
      <c r="A703" s="24" t="s">
        <v>1013</v>
      </c>
    </row>
    <row r="704" spans="1:1" x14ac:dyDescent="0.3">
      <c r="A704" s="24" t="s">
        <v>1014</v>
      </c>
    </row>
    <row r="705" spans="1:1" x14ac:dyDescent="0.3">
      <c r="A705" s="24" t="s">
        <v>1015</v>
      </c>
    </row>
    <row r="706" spans="1:1" x14ac:dyDescent="0.3">
      <c r="A706" s="24" t="s">
        <v>1016</v>
      </c>
    </row>
    <row r="710" spans="1:1" x14ac:dyDescent="0.3">
      <c r="A710" s="24" t="s">
        <v>1017</v>
      </c>
    </row>
    <row r="711" spans="1:1" x14ac:dyDescent="0.3">
      <c r="A711" s="24" t="s">
        <v>1018</v>
      </c>
    </row>
    <row r="712" spans="1:1" x14ac:dyDescent="0.3">
      <c r="A712" s="24" t="s">
        <v>1019</v>
      </c>
    </row>
    <row r="713" spans="1:1" x14ac:dyDescent="0.3">
      <c r="A713" s="24" t="s">
        <v>1020</v>
      </c>
    </row>
    <row r="714" spans="1:1" x14ac:dyDescent="0.3">
      <c r="A714" s="24" t="s">
        <v>1021</v>
      </c>
    </row>
    <row r="715" spans="1:1" x14ac:dyDescent="0.3">
      <c r="A715" s="24" t="s">
        <v>1022</v>
      </c>
    </row>
    <row r="719" spans="1:1" x14ac:dyDescent="0.3">
      <c r="A719" s="24" t="s">
        <v>1023</v>
      </c>
    </row>
    <row r="720" spans="1:1" x14ac:dyDescent="0.3">
      <c r="A720" s="24" t="s">
        <v>1024</v>
      </c>
    </row>
    <row r="721" spans="1:1" x14ac:dyDescent="0.3">
      <c r="A721" s="24" t="s">
        <v>1025</v>
      </c>
    </row>
    <row r="722" spans="1:1" x14ac:dyDescent="0.3">
      <c r="A722" s="24" t="s">
        <v>1026</v>
      </c>
    </row>
    <row r="723" spans="1:1" x14ac:dyDescent="0.3">
      <c r="A723" s="24" t="s">
        <v>1027</v>
      </c>
    </row>
    <row r="724" spans="1:1" x14ac:dyDescent="0.3">
      <c r="A724" s="24" t="s">
        <v>1028</v>
      </c>
    </row>
    <row r="728" spans="1:1" x14ac:dyDescent="0.3">
      <c r="A728" s="24" t="s">
        <v>1029</v>
      </c>
    </row>
    <row r="729" spans="1:1" x14ac:dyDescent="0.3">
      <c r="A729" s="24" t="s">
        <v>1030</v>
      </c>
    </row>
    <row r="730" spans="1:1" x14ac:dyDescent="0.3">
      <c r="A730" s="24" t="s">
        <v>1031</v>
      </c>
    </row>
    <row r="731" spans="1:1" x14ac:dyDescent="0.3">
      <c r="A731" s="24" t="s">
        <v>1032</v>
      </c>
    </row>
    <row r="732" spans="1:1" x14ac:dyDescent="0.3">
      <c r="A732" s="24" t="s">
        <v>1033</v>
      </c>
    </row>
    <row r="733" spans="1:1" x14ac:dyDescent="0.3">
      <c r="A733" s="24" t="s">
        <v>1034</v>
      </c>
    </row>
    <row r="734" spans="1:1" x14ac:dyDescent="0.3">
      <c r="A734" s="24" t="s">
        <v>1035</v>
      </c>
    </row>
    <row r="735" spans="1:1" x14ac:dyDescent="0.3">
      <c r="A735" s="24" t="s">
        <v>1036</v>
      </c>
    </row>
    <row r="739" spans="1:1" x14ac:dyDescent="0.3">
      <c r="A739" s="24" t="s">
        <v>1037</v>
      </c>
    </row>
    <row r="740" spans="1:1" x14ac:dyDescent="0.3">
      <c r="A740" s="24" t="s">
        <v>1038</v>
      </c>
    </row>
    <row r="741" spans="1:1" x14ac:dyDescent="0.3">
      <c r="A741" s="24" t="s">
        <v>1039</v>
      </c>
    </row>
    <row r="742" spans="1:1" x14ac:dyDescent="0.3">
      <c r="A742" s="24" t="s">
        <v>1040</v>
      </c>
    </row>
    <row r="743" spans="1:1" x14ac:dyDescent="0.3">
      <c r="A743" s="24" t="s">
        <v>1041</v>
      </c>
    </row>
    <row r="744" spans="1:1" x14ac:dyDescent="0.3">
      <c r="A744" s="24" t="s">
        <v>1042</v>
      </c>
    </row>
    <row r="745" spans="1:1" x14ac:dyDescent="0.3">
      <c r="A745" s="24" t="s">
        <v>1043</v>
      </c>
    </row>
    <row r="746" spans="1:1" x14ac:dyDescent="0.3">
      <c r="A746" s="24" t="s">
        <v>1044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10"/>
  <sheetViews>
    <sheetView showGridLines="0" topLeftCell="A1997" zoomScale="115" zoomScaleNormal="115" workbookViewId="0">
      <selection activeCell="A2004" sqref="A2004"/>
    </sheetView>
  </sheetViews>
  <sheetFormatPr defaultRowHeight="21" x14ac:dyDescent="0.35"/>
  <cols>
    <col min="1" max="1" width="170.85546875" style="20" bestFit="1" customWidth="1"/>
    <col min="2" max="16384" width="9.140625" style="18"/>
  </cols>
  <sheetData>
    <row r="1" spans="1:1" ht="27" customHeight="1" x14ac:dyDescent="0.35"/>
    <row r="2" spans="1:1" x14ac:dyDescent="0.35">
      <c r="A2" s="20" t="s">
        <v>1045</v>
      </c>
    </row>
    <row r="3" spans="1:1" x14ac:dyDescent="0.35">
      <c r="A3" s="20" t="s">
        <v>1046</v>
      </c>
    </row>
    <row r="4" spans="1:1" x14ac:dyDescent="0.35">
      <c r="A4" s="20" t="s">
        <v>1047</v>
      </c>
    </row>
    <row r="5" spans="1:1" x14ac:dyDescent="0.35">
      <c r="A5" s="20" t="s">
        <v>1048</v>
      </c>
    </row>
    <row r="6" spans="1:1" x14ac:dyDescent="0.35">
      <c r="A6" s="20" t="s">
        <v>1049</v>
      </c>
    </row>
    <row r="7" spans="1:1" x14ac:dyDescent="0.35">
      <c r="A7" s="20" t="s">
        <v>1050</v>
      </c>
    </row>
    <row r="8" spans="1:1" x14ac:dyDescent="0.35">
      <c r="A8" s="20" t="s">
        <v>1051</v>
      </c>
    </row>
    <row r="12" spans="1:1" x14ac:dyDescent="0.35">
      <c r="A12" s="20" t="s">
        <v>1052</v>
      </c>
    </row>
    <row r="13" spans="1:1" x14ac:dyDescent="0.35">
      <c r="A13" s="20" t="s">
        <v>1053</v>
      </c>
    </row>
    <row r="14" spans="1:1" x14ac:dyDescent="0.35">
      <c r="A14" s="20" t="s">
        <v>1054</v>
      </c>
    </row>
    <row r="15" spans="1:1" x14ac:dyDescent="0.35">
      <c r="A15" s="20" t="s">
        <v>1055</v>
      </c>
    </row>
    <row r="16" spans="1:1" x14ac:dyDescent="0.35">
      <c r="A16" s="20" t="s">
        <v>1056</v>
      </c>
    </row>
    <row r="17" spans="1:1" x14ac:dyDescent="0.35">
      <c r="A17" s="20" t="s">
        <v>1057</v>
      </c>
    </row>
    <row r="18" spans="1:1" x14ac:dyDescent="0.35">
      <c r="A18" s="20" t="s">
        <v>1058</v>
      </c>
    </row>
    <row r="22" spans="1:1" x14ac:dyDescent="0.35">
      <c r="A22" s="20" t="s">
        <v>1059</v>
      </c>
    </row>
    <row r="23" spans="1:1" x14ac:dyDescent="0.35">
      <c r="A23" s="20" t="s">
        <v>1060</v>
      </c>
    </row>
    <row r="24" spans="1:1" x14ac:dyDescent="0.35">
      <c r="A24" s="20" t="s">
        <v>1061</v>
      </c>
    </row>
    <row r="25" spans="1:1" x14ac:dyDescent="0.35">
      <c r="A25" s="20" t="s">
        <v>1062</v>
      </c>
    </row>
    <row r="26" spans="1:1" x14ac:dyDescent="0.35">
      <c r="A26" s="20" t="s">
        <v>1063</v>
      </c>
    </row>
    <row r="27" spans="1:1" x14ac:dyDescent="0.35">
      <c r="A27" s="20" t="s">
        <v>1064</v>
      </c>
    </row>
    <row r="31" spans="1:1" x14ac:dyDescent="0.35">
      <c r="A31" s="20" t="s">
        <v>1065</v>
      </c>
    </row>
    <row r="32" spans="1:1" x14ac:dyDescent="0.35">
      <c r="A32" s="20" t="s">
        <v>1066</v>
      </c>
    </row>
    <row r="33" spans="1:1" x14ac:dyDescent="0.35">
      <c r="A33" s="20" t="s">
        <v>1067</v>
      </c>
    </row>
    <row r="34" spans="1:1" x14ac:dyDescent="0.35">
      <c r="A34" s="20" t="s">
        <v>1068</v>
      </c>
    </row>
    <row r="35" spans="1:1" x14ac:dyDescent="0.35">
      <c r="A35" s="20" t="s">
        <v>1069</v>
      </c>
    </row>
    <row r="36" spans="1:1" x14ac:dyDescent="0.35">
      <c r="A36" s="20" t="s">
        <v>1070</v>
      </c>
    </row>
    <row r="40" spans="1:1" x14ac:dyDescent="0.35">
      <c r="A40" s="20" t="s">
        <v>1071</v>
      </c>
    </row>
    <row r="41" spans="1:1" x14ac:dyDescent="0.35">
      <c r="A41" s="20" t="s">
        <v>1072</v>
      </c>
    </row>
    <row r="42" spans="1:1" x14ac:dyDescent="0.35">
      <c r="A42" s="20" t="s">
        <v>1073</v>
      </c>
    </row>
    <row r="43" spans="1:1" x14ac:dyDescent="0.35">
      <c r="A43" s="20" t="s">
        <v>1074</v>
      </c>
    </row>
    <row r="44" spans="1:1" x14ac:dyDescent="0.35">
      <c r="A44" s="20" t="s">
        <v>1075</v>
      </c>
    </row>
    <row r="45" spans="1:1" x14ac:dyDescent="0.35">
      <c r="A45" s="20" t="s">
        <v>1076</v>
      </c>
    </row>
    <row r="46" spans="1:1" x14ac:dyDescent="0.35">
      <c r="A46" s="20" t="s">
        <v>1077</v>
      </c>
    </row>
    <row r="50" spans="1:1" x14ac:dyDescent="0.35">
      <c r="A50" s="20" t="s">
        <v>1078</v>
      </c>
    </row>
    <row r="51" spans="1:1" x14ac:dyDescent="0.35">
      <c r="A51" s="20" t="s">
        <v>1079</v>
      </c>
    </row>
    <row r="52" spans="1:1" x14ac:dyDescent="0.35">
      <c r="A52" s="20" t="s">
        <v>1080</v>
      </c>
    </row>
    <row r="53" spans="1:1" x14ac:dyDescent="0.35">
      <c r="A53" s="20" t="s">
        <v>1081</v>
      </c>
    </row>
    <row r="54" spans="1:1" x14ac:dyDescent="0.35">
      <c r="A54" s="20" t="s">
        <v>1082</v>
      </c>
    </row>
    <row r="55" spans="1:1" x14ac:dyDescent="0.35">
      <c r="A55" s="20" t="s">
        <v>1083</v>
      </c>
    </row>
    <row r="59" spans="1:1" x14ac:dyDescent="0.35">
      <c r="A59" s="20" t="s">
        <v>1084</v>
      </c>
    </row>
    <row r="60" spans="1:1" x14ac:dyDescent="0.35">
      <c r="A60" s="20" t="s">
        <v>1085</v>
      </c>
    </row>
    <row r="61" spans="1:1" x14ac:dyDescent="0.35">
      <c r="A61" s="20" t="s">
        <v>1086</v>
      </c>
    </row>
    <row r="62" spans="1:1" x14ac:dyDescent="0.35">
      <c r="A62" s="20" t="s">
        <v>1087</v>
      </c>
    </row>
    <row r="63" spans="1:1" x14ac:dyDescent="0.35">
      <c r="A63" s="20" t="s">
        <v>1088</v>
      </c>
    </row>
    <row r="64" spans="1:1" x14ac:dyDescent="0.35">
      <c r="A64" s="20" t="s">
        <v>1089</v>
      </c>
    </row>
    <row r="65" spans="1:1" x14ac:dyDescent="0.35">
      <c r="A65" s="20" t="s">
        <v>1090</v>
      </c>
    </row>
    <row r="66" spans="1:1" x14ac:dyDescent="0.35">
      <c r="A66" s="20" t="s">
        <v>1091</v>
      </c>
    </row>
    <row r="70" spans="1:1" x14ac:dyDescent="0.35">
      <c r="A70" s="20" t="s">
        <v>1092</v>
      </c>
    </row>
    <row r="71" spans="1:1" x14ac:dyDescent="0.35">
      <c r="A71" s="20" t="s">
        <v>1093</v>
      </c>
    </row>
    <row r="72" spans="1:1" x14ac:dyDescent="0.35">
      <c r="A72" s="20" t="s">
        <v>1094</v>
      </c>
    </row>
    <row r="73" spans="1:1" x14ac:dyDescent="0.35">
      <c r="A73" s="20" t="s">
        <v>1095</v>
      </c>
    </row>
    <row r="74" spans="1:1" x14ac:dyDescent="0.35">
      <c r="A74" s="20" t="s">
        <v>1096</v>
      </c>
    </row>
    <row r="75" spans="1:1" x14ac:dyDescent="0.35">
      <c r="A75" s="20" t="s">
        <v>1097</v>
      </c>
    </row>
    <row r="76" spans="1:1" x14ac:dyDescent="0.35">
      <c r="A76" s="20" t="s">
        <v>1098</v>
      </c>
    </row>
    <row r="80" spans="1:1" x14ac:dyDescent="0.35">
      <c r="A80" s="20" t="s">
        <v>1099</v>
      </c>
    </row>
    <row r="81" spans="1:1" x14ac:dyDescent="0.35">
      <c r="A81" s="20" t="s">
        <v>1100</v>
      </c>
    </row>
    <row r="82" spans="1:1" x14ac:dyDescent="0.35">
      <c r="A82" s="20" t="s">
        <v>1101</v>
      </c>
    </row>
    <row r="83" spans="1:1" x14ac:dyDescent="0.35">
      <c r="A83" s="20" t="s">
        <v>1102</v>
      </c>
    </row>
    <row r="84" spans="1:1" x14ac:dyDescent="0.35">
      <c r="A84" s="20" t="s">
        <v>1103</v>
      </c>
    </row>
    <row r="85" spans="1:1" x14ac:dyDescent="0.35">
      <c r="A85" s="20" t="s">
        <v>1104</v>
      </c>
    </row>
    <row r="89" spans="1:1" x14ac:dyDescent="0.35">
      <c r="A89" s="20" t="s">
        <v>1105</v>
      </c>
    </row>
    <row r="90" spans="1:1" x14ac:dyDescent="0.35">
      <c r="A90" s="20" t="s">
        <v>1106</v>
      </c>
    </row>
    <row r="91" spans="1:1" x14ac:dyDescent="0.35">
      <c r="A91" s="20" t="s">
        <v>1107</v>
      </c>
    </row>
    <row r="92" spans="1:1" x14ac:dyDescent="0.35">
      <c r="A92" s="20" t="s">
        <v>1108</v>
      </c>
    </row>
    <row r="93" spans="1:1" x14ac:dyDescent="0.35">
      <c r="A93" s="20" t="s">
        <v>1109</v>
      </c>
    </row>
    <row r="94" spans="1:1" x14ac:dyDescent="0.35">
      <c r="A94" s="20" t="s">
        <v>1110</v>
      </c>
    </row>
    <row r="95" spans="1:1" x14ac:dyDescent="0.35">
      <c r="A95" s="20" t="s">
        <v>1111</v>
      </c>
    </row>
    <row r="99" spans="1:1" x14ac:dyDescent="0.35">
      <c r="A99" s="20" t="s">
        <v>1112</v>
      </c>
    </row>
    <row r="100" spans="1:1" x14ac:dyDescent="0.35">
      <c r="A100" s="20" t="s">
        <v>1113</v>
      </c>
    </row>
    <row r="101" spans="1:1" x14ac:dyDescent="0.35">
      <c r="A101" s="20" t="s">
        <v>1114</v>
      </c>
    </row>
    <row r="102" spans="1:1" x14ac:dyDescent="0.35">
      <c r="A102" s="20" t="s">
        <v>1115</v>
      </c>
    </row>
    <row r="103" spans="1:1" x14ac:dyDescent="0.35">
      <c r="A103" s="20" t="s">
        <v>1116</v>
      </c>
    </row>
    <row r="104" spans="1:1" x14ac:dyDescent="0.35">
      <c r="A104" s="20" t="s">
        <v>1117</v>
      </c>
    </row>
    <row r="105" spans="1:1" x14ac:dyDescent="0.35">
      <c r="A105" s="20" t="s">
        <v>864</v>
      </c>
    </row>
    <row r="106" spans="1:1" x14ac:dyDescent="0.35">
      <c r="A106" s="20" t="s">
        <v>1118</v>
      </c>
    </row>
    <row r="111" spans="1:1" x14ac:dyDescent="0.35">
      <c r="A111" s="20" t="s">
        <v>1119</v>
      </c>
    </row>
    <row r="112" spans="1:1" x14ac:dyDescent="0.35">
      <c r="A112" s="20" t="s">
        <v>1120</v>
      </c>
    </row>
    <row r="113" spans="1:1" x14ac:dyDescent="0.35">
      <c r="A113" s="20" t="s">
        <v>1121</v>
      </c>
    </row>
    <row r="114" spans="1:1" x14ac:dyDescent="0.35">
      <c r="A114" s="20" t="s">
        <v>1122</v>
      </c>
    </row>
    <row r="115" spans="1:1" x14ac:dyDescent="0.35">
      <c r="A115" s="20" t="s">
        <v>1123</v>
      </c>
    </row>
    <row r="116" spans="1:1" x14ac:dyDescent="0.35">
      <c r="A116" s="20" t="s">
        <v>1124</v>
      </c>
    </row>
    <row r="120" spans="1:1" x14ac:dyDescent="0.35">
      <c r="A120" s="20" t="s">
        <v>1125</v>
      </c>
    </row>
    <row r="121" spans="1:1" x14ac:dyDescent="0.35">
      <c r="A121" s="20" t="s">
        <v>1126</v>
      </c>
    </row>
    <row r="122" spans="1:1" x14ac:dyDescent="0.35">
      <c r="A122" s="20" t="s">
        <v>1127</v>
      </c>
    </row>
    <row r="123" spans="1:1" x14ac:dyDescent="0.35">
      <c r="A123" s="20" t="s">
        <v>1128</v>
      </c>
    </row>
    <row r="124" spans="1:1" x14ac:dyDescent="0.35">
      <c r="A124" s="20" t="s">
        <v>1129</v>
      </c>
    </row>
    <row r="125" spans="1:1" x14ac:dyDescent="0.35">
      <c r="A125" s="20" t="s">
        <v>1130</v>
      </c>
    </row>
    <row r="126" spans="1:1" x14ac:dyDescent="0.35">
      <c r="A126" s="20" t="s">
        <v>1131</v>
      </c>
    </row>
    <row r="127" spans="1:1" x14ac:dyDescent="0.35">
      <c r="A127" s="20" t="s">
        <v>1132</v>
      </c>
    </row>
    <row r="131" spans="1:1" x14ac:dyDescent="0.35">
      <c r="A131" s="20" t="s">
        <v>1133</v>
      </c>
    </row>
    <row r="132" spans="1:1" x14ac:dyDescent="0.35">
      <c r="A132" s="20" t="s">
        <v>1134</v>
      </c>
    </row>
    <row r="133" spans="1:1" x14ac:dyDescent="0.35">
      <c r="A133" s="20" t="s">
        <v>1135</v>
      </c>
    </row>
    <row r="134" spans="1:1" x14ac:dyDescent="0.35">
      <c r="A134" s="20" t="s">
        <v>1136</v>
      </c>
    </row>
    <row r="135" spans="1:1" x14ac:dyDescent="0.35">
      <c r="A135" s="20" t="s">
        <v>1137</v>
      </c>
    </row>
    <row r="136" spans="1:1" x14ac:dyDescent="0.35">
      <c r="A136" s="20" t="s">
        <v>1138</v>
      </c>
    </row>
    <row r="137" spans="1:1" x14ac:dyDescent="0.35">
      <c r="A137" s="20" t="s">
        <v>1139</v>
      </c>
    </row>
    <row r="138" spans="1:1" x14ac:dyDescent="0.35">
      <c r="A138" s="20" t="s">
        <v>551</v>
      </c>
    </row>
    <row r="141" spans="1:1" x14ac:dyDescent="0.35">
      <c r="A141" s="20" t="s">
        <v>2767</v>
      </c>
    </row>
    <row r="142" spans="1:1" x14ac:dyDescent="0.35">
      <c r="A142" s="20" t="s">
        <v>1140</v>
      </c>
    </row>
    <row r="143" spans="1:1" x14ac:dyDescent="0.35">
      <c r="A143" s="20" t="s">
        <v>1141</v>
      </c>
    </row>
    <row r="144" spans="1:1" x14ac:dyDescent="0.35">
      <c r="A144" s="20" t="s">
        <v>1142</v>
      </c>
    </row>
    <row r="145" spans="1:1" x14ac:dyDescent="0.35">
      <c r="A145" s="20" t="s">
        <v>1143</v>
      </c>
    </row>
    <row r="146" spans="1:1" x14ac:dyDescent="0.35">
      <c r="A146" s="20" t="s">
        <v>1144</v>
      </c>
    </row>
    <row r="147" spans="1:1" x14ac:dyDescent="0.35">
      <c r="A147" s="20" t="s">
        <v>1145</v>
      </c>
    </row>
    <row r="151" spans="1:1" x14ac:dyDescent="0.35">
      <c r="A151" s="20" t="s">
        <v>1146</v>
      </c>
    </row>
    <row r="152" spans="1:1" x14ac:dyDescent="0.35">
      <c r="A152" s="20" t="s">
        <v>1147</v>
      </c>
    </row>
    <row r="153" spans="1:1" x14ac:dyDescent="0.35">
      <c r="A153" s="20" t="s">
        <v>1148</v>
      </c>
    </row>
    <row r="154" spans="1:1" x14ac:dyDescent="0.35">
      <c r="A154" s="20" t="s">
        <v>1149</v>
      </c>
    </row>
    <row r="155" spans="1:1" x14ac:dyDescent="0.35">
      <c r="A155" s="20" t="s">
        <v>1150</v>
      </c>
    </row>
    <row r="156" spans="1:1" x14ac:dyDescent="0.35">
      <c r="A156" s="20" t="s">
        <v>1151</v>
      </c>
    </row>
    <row r="160" spans="1:1" x14ac:dyDescent="0.35">
      <c r="A160" s="20" t="s">
        <v>1152</v>
      </c>
    </row>
    <row r="161" spans="1:1" x14ac:dyDescent="0.35">
      <c r="A161" s="20" t="s">
        <v>1153</v>
      </c>
    </row>
    <row r="162" spans="1:1" x14ac:dyDescent="0.35">
      <c r="A162" s="20" t="s">
        <v>1154</v>
      </c>
    </row>
    <row r="163" spans="1:1" x14ac:dyDescent="0.35">
      <c r="A163" s="20" t="s">
        <v>1155</v>
      </c>
    </row>
    <row r="164" spans="1:1" x14ac:dyDescent="0.35">
      <c r="A164" s="20" t="s">
        <v>1156</v>
      </c>
    </row>
    <row r="165" spans="1:1" x14ac:dyDescent="0.35">
      <c r="A165" s="20" t="s">
        <v>1157</v>
      </c>
    </row>
    <row r="166" spans="1:1" x14ac:dyDescent="0.35">
      <c r="A166" s="20" t="s">
        <v>1158</v>
      </c>
    </row>
    <row r="170" spans="1:1" x14ac:dyDescent="0.35">
      <c r="A170" s="20" t="s">
        <v>1159</v>
      </c>
    </row>
    <row r="171" spans="1:1" x14ac:dyDescent="0.35">
      <c r="A171" s="20" t="s">
        <v>1160</v>
      </c>
    </row>
    <row r="172" spans="1:1" x14ac:dyDescent="0.35">
      <c r="A172" s="20" t="s">
        <v>1161</v>
      </c>
    </row>
    <row r="173" spans="1:1" x14ac:dyDescent="0.35">
      <c r="A173" s="20" t="s">
        <v>1162</v>
      </c>
    </row>
    <row r="174" spans="1:1" x14ac:dyDescent="0.35">
      <c r="A174" s="20" t="s">
        <v>1163</v>
      </c>
    </row>
    <row r="175" spans="1:1" x14ac:dyDescent="0.35">
      <c r="A175" s="20" t="s">
        <v>1164</v>
      </c>
    </row>
    <row r="179" spans="1:1" x14ac:dyDescent="0.35">
      <c r="A179" s="20" t="s">
        <v>1165</v>
      </c>
    </row>
    <row r="180" spans="1:1" x14ac:dyDescent="0.35">
      <c r="A180" s="20" t="s">
        <v>1166</v>
      </c>
    </row>
    <row r="181" spans="1:1" x14ac:dyDescent="0.35">
      <c r="A181" s="20" t="s">
        <v>1167</v>
      </c>
    </row>
    <row r="182" spans="1:1" x14ac:dyDescent="0.35">
      <c r="A182" s="20" t="s">
        <v>1168</v>
      </c>
    </row>
    <row r="183" spans="1:1" x14ac:dyDescent="0.35">
      <c r="A183" s="20" t="s">
        <v>1169</v>
      </c>
    </row>
    <row r="184" spans="1:1" x14ac:dyDescent="0.35">
      <c r="A184" s="20" t="s">
        <v>1170</v>
      </c>
    </row>
    <row r="185" spans="1:1" x14ac:dyDescent="0.35">
      <c r="A185" s="20" t="s">
        <v>1171</v>
      </c>
    </row>
    <row r="189" spans="1:1" x14ac:dyDescent="0.35">
      <c r="A189" s="20" t="s">
        <v>1172</v>
      </c>
    </row>
    <row r="190" spans="1:1" x14ac:dyDescent="0.35">
      <c r="A190" s="20" t="s">
        <v>1173</v>
      </c>
    </row>
    <row r="191" spans="1:1" x14ac:dyDescent="0.35">
      <c r="A191" s="20" t="s">
        <v>1174</v>
      </c>
    </row>
    <row r="192" spans="1:1" x14ac:dyDescent="0.35">
      <c r="A192" s="20" t="s">
        <v>1175</v>
      </c>
    </row>
    <row r="193" spans="1:1" x14ac:dyDescent="0.35">
      <c r="A193" s="20" t="s">
        <v>1176</v>
      </c>
    </row>
    <row r="194" spans="1:1" x14ac:dyDescent="0.35">
      <c r="A194" s="20" t="s">
        <v>1177</v>
      </c>
    </row>
    <row r="198" spans="1:1" x14ac:dyDescent="0.35">
      <c r="A198" s="20" t="s">
        <v>1178</v>
      </c>
    </row>
    <row r="199" spans="1:1" x14ac:dyDescent="0.35">
      <c r="A199" s="20" t="s">
        <v>1179</v>
      </c>
    </row>
    <row r="200" spans="1:1" x14ac:dyDescent="0.35">
      <c r="A200" s="20" t="s">
        <v>1180</v>
      </c>
    </row>
    <row r="201" spans="1:1" x14ac:dyDescent="0.35">
      <c r="A201" s="20" t="s">
        <v>1181</v>
      </c>
    </row>
    <row r="202" spans="1:1" x14ac:dyDescent="0.35">
      <c r="A202" s="20" t="s">
        <v>1182</v>
      </c>
    </row>
    <row r="203" spans="1:1" x14ac:dyDescent="0.35">
      <c r="A203" s="20" t="s">
        <v>1183</v>
      </c>
    </row>
    <row r="204" spans="1:1" x14ac:dyDescent="0.35">
      <c r="A204" s="20" t="s">
        <v>1184</v>
      </c>
    </row>
    <row r="208" spans="1:1" x14ac:dyDescent="0.35">
      <c r="A208" s="20" t="s">
        <v>1185</v>
      </c>
    </row>
    <row r="209" spans="1:1" x14ac:dyDescent="0.35">
      <c r="A209" s="20" t="s">
        <v>1186</v>
      </c>
    </row>
    <row r="210" spans="1:1" x14ac:dyDescent="0.35">
      <c r="A210" s="20" t="s">
        <v>1187</v>
      </c>
    </row>
    <row r="211" spans="1:1" x14ac:dyDescent="0.35">
      <c r="A211" s="20" t="s">
        <v>1188</v>
      </c>
    </row>
    <row r="212" spans="1:1" x14ac:dyDescent="0.35">
      <c r="A212" s="20" t="s">
        <v>1189</v>
      </c>
    </row>
    <row r="213" spans="1:1" x14ac:dyDescent="0.35">
      <c r="A213" s="20" t="s">
        <v>1190</v>
      </c>
    </row>
    <row r="214" spans="1:1" x14ac:dyDescent="0.35">
      <c r="A214" s="20" t="s">
        <v>1191</v>
      </c>
    </row>
    <row r="215" spans="1:1" x14ac:dyDescent="0.35">
      <c r="A215" s="20" t="s">
        <v>1192</v>
      </c>
    </row>
    <row r="220" spans="1:1" x14ac:dyDescent="0.35">
      <c r="A220" s="20" t="s">
        <v>1193</v>
      </c>
    </row>
    <row r="221" spans="1:1" x14ac:dyDescent="0.35">
      <c r="A221" s="20" t="s">
        <v>1194</v>
      </c>
    </row>
    <row r="222" spans="1:1" x14ac:dyDescent="0.35">
      <c r="A222" s="20" t="s">
        <v>1195</v>
      </c>
    </row>
    <row r="223" spans="1:1" x14ac:dyDescent="0.35">
      <c r="A223" s="20" t="s">
        <v>1196</v>
      </c>
    </row>
    <row r="224" spans="1:1" x14ac:dyDescent="0.35">
      <c r="A224" s="20" t="s">
        <v>1197</v>
      </c>
    </row>
    <row r="225" spans="1:1" x14ac:dyDescent="0.35">
      <c r="A225" s="20" t="s">
        <v>1198</v>
      </c>
    </row>
    <row r="226" spans="1:1" x14ac:dyDescent="0.35">
      <c r="A226" s="20" t="s">
        <v>1199</v>
      </c>
    </row>
    <row r="230" spans="1:1" x14ac:dyDescent="0.35">
      <c r="A230" s="20" t="s">
        <v>1200</v>
      </c>
    </row>
    <row r="231" spans="1:1" x14ac:dyDescent="0.35">
      <c r="A231" s="20" t="s">
        <v>1201</v>
      </c>
    </row>
    <row r="232" spans="1:1" x14ac:dyDescent="0.35">
      <c r="A232" s="20" t="s">
        <v>1202</v>
      </c>
    </row>
    <row r="233" spans="1:1" x14ac:dyDescent="0.35">
      <c r="A233" s="20" t="s">
        <v>1203</v>
      </c>
    </row>
    <row r="234" spans="1:1" x14ac:dyDescent="0.35">
      <c r="A234" s="20" t="s">
        <v>1204</v>
      </c>
    </row>
    <row r="235" spans="1:1" x14ac:dyDescent="0.35">
      <c r="A235" s="20" t="s">
        <v>1205</v>
      </c>
    </row>
    <row r="236" spans="1:1" x14ac:dyDescent="0.35">
      <c r="A236" s="20" t="s">
        <v>1206</v>
      </c>
    </row>
    <row r="237" spans="1:1" x14ac:dyDescent="0.35">
      <c r="A237" s="20" t="s">
        <v>1207</v>
      </c>
    </row>
    <row r="241" spans="1:1" x14ac:dyDescent="0.35">
      <c r="A241" s="20" t="s">
        <v>1208</v>
      </c>
    </row>
    <row r="242" spans="1:1" x14ac:dyDescent="0.35">
      <c r="A242" s="20" t="s">
        <v>1209</v>
      </c>
    </row>
    <row r="243" spans="1:1" x14ac:dyDescent="0.35">
      <c r="A243" s="20" t="s">
        <v>1210</v>
      </c>
    </row>
    <row r="244" spans="1:1" x14ac:dyDescent="0.35">
      <c r="A244" s="20" t="s">
        <v>1211</v>
      </c>
    </row>
    <row r="245" spans="1:1" x14ac:dyDescent="0.35">
      <c r="A245" s="20" t="s">
        <v>1212</v>
      </c>
    </row>
    <row r="246" spans="1:1" x14ac:dyDescent="0.35">
      <c r="A246" s="20" t="s">
        <v>1213</v>
      </c>
    </row>
    <row r="250" spans="1:1" x14ac:dyDescent="0.35">
      <c r="A250" s="20" t="s">
        <v>1214</v>
      </c>
    </row>
    <row r="251" spans="1:1" x14ac:dyDescent="0.35">
      <c r="A251" s="20" t="s">
        <v>1215</v>
      </c>
    </row>
    <row r="252" spans="1:1" x14ac:dyDescent="0.35">
      <c r="A252" s="20" t="s">
        <v>1216</v>
      </c>
    </row>
    <row r="253" spans="1:1" x14ac:dyDescent="0.35">
      <c r="A253" s="20" t="s">
        <v>1217</v>
      </c>
    </row>
    <row r="254" spans="1:1" x14ac:dyDescent="0.35">
      <c r="A254" s="20" t="s">
        <v>1218</v>
      </c>
    </row>
    <row r="255" spans="1:1" x14ac:dyDescent="0.35">
      <c r="A255" s="20" t="s">
        <v>1219</v>
      </c>
    </row>
    <row r="256" spans="1:1" x14ac:dyDescent="0.35">
      <c r="A256" s="20" t="s">
        <v>1220</v>
      </c>
    </row>
    <row r="260" spans="1:1" x14ac:dyDescent="0.35">
      <c r="A260" s="20" t="s">
        <v>1221</v>
      </c>
    </row>
    <row r="261" spans="1:1" x14ac:dyDescent="0.35">
      <c r="A261" s="20" t="s">
        <v>1222</v>
      </c>
    </row>
    <row r="262" spans="1:1" x14ac:dyDescent="0.35">
      <c r="A262" s="20" t="s">
        <v>1223</v>
      </c>
    </row>
    <row r="263" spans="1:1" x14ac:dyDescent="0.35">
      <c r="A263" s="20" t="s">
        <v>1224</v>
      </c>
    </row>
    <row r="264" spans="1:1" x14ac:dyDescent="0.35">
      <c r="A264" s="20" t="s">
        <v>1225</v>
      </c>
    </row>
    <row r="265" spans="1:1" x14ac:dyDescent="0.35">
      <c r="A265" s="20" t="s">
        <v>1226</v>
      </c>
    </row>
    <row r="266" spans="1:1" x14ac:dyDescent="0.35">
      <c r="A266" s="20" t="s">
        <v>1227</v>
      </c>
    </row>
    <row r="270" spans="1:1" x14ac:dyDescent="0.35">
      <c r="A270" s="20" t="s">
        <v>1228</v>
      </c>
    </row>
    <row r="271" spans="1:1" x14ac:dyDescent="0.35">
      <c r="A271" s="20" t="s">
        <v>1229</v>
      </c>
    </row>
    <row r="272" spans="1:1" x14ac:dyDescent="0.35">
      <c r="A272" s="20" t="s">
        <v>1230</v>
      </c>
    </row>
    <row r="273" spans="1:1" x14ac:dyDescent="0.35">
      <c r="A273" s="20" t="s">
        <v>1231</v>
      </c>
    </row>
    <row r="274" spans="1:1" x14ac:dyDescent="0.35">
      <c r="A274" s="20" t="s">
        <v>1232</v>
      </c>
    </row>
    <row r="275" spans="1:1" x14ac:dyDescent="0.35">
      <c r="A275" s="20" t="s">
        <v>1233</v>
      </c>
    </row>
    <row r="276" spans="1:1" x14ac:dyDescent="0.35">
      <c r="A276" s="20" t="s">
        <v>1234</v>
      </c>
    </row>
    <row r="281" spans="1:1" x14ac:dyDescent="0.35">
      <c r="A281" s="27" t="s">
        <v>1235</v>
      </c>
    </row>
    <row r="282" spans="1:1" x14ac:dyDescent="0.35">
      <c r="A282" s="27" t="s">
        <v>1236</v>
      </c>
    </row>
    <row r="283" spans="1:1" x14ac:dyDescent="0.35">
      <c r="A283" s="27" t="s">
        <v>1237</v>
      </c>
    </row>
    <row r="284" spans="1:1" x14ac:dyDescent="0.35">
      <c r="A284" s="28" t="s">
        <v>2784</v>
      </c>
    </row>
    <row r="285" spans="1:1" x14ac:dyDescent="0.35">
      <c r="A285" s="28" t="s">
        <v>2783</v>
      </c>
    </row>
    <row r="286" spans="1:1" x14ac:dyDescent="0.35">
      <c r="A286" s="28" t="s">
        <v>2782</v>
      </c>
    </row>
    <row r="287" spans="1:1" x14ac:dyDescent="0.35">
      <c r="A287" s="28" t="s">
        <v>2781</v>
      </c>
    </row>
    <row r="288" spans="1:1" x14ac:dyDescent="0.35">
      <c r="A288" s="28" t="s">
        <v>2779</v>
      </c>
    </row>
    <row r="289" spans="1:1" x14ac:dyDescent="0.35">
      <c r="A289" s="28" t="s">
        <v>2780</v>
      </c>
    </row>
    <row r="290" spans="1:1" x14ac:dyDescent="0.35">
      <c r="A290" s="27" t="s">
        <v>1238</v>
      </c>
    </row>
    <row r="291" spans="1:1" x14ac:dyDescent="0.35">
      <c r="A291" s="27" t="s">
        <v>1239</v>
      </c>
    </row>
    <row r="292" spans="1:1" x14ac:dyDescent="0.35">
      <c r="A292" s="27" t="s">
        <v>1240</v>
      </c>
    </row>
    <row r="293" spans="1:1" x14ac:dyDescent="0.35">
      <c r="A293" s="27" t="s">
        <v>1241</v>
      </c>
    </row>
    <row r="295" spans="1:1" x14ac:dyDescent="0.35">
      <c r="A295" s="20" t="s">
        <v>1242</v>
      </c>
    </row>
    <row r="296" spans="1:1" x14ac:dyDescent="0.35">
      <c r="A296" s="20" t="s">
        <v>1243</v>
      </c>
    </row>
    <row r="297" spans="1:1" x14ac:dyDescent="0.35">
      <c r="A297" s="20" t="s">
        <v>1244</v>
      </c>
    </row>
    <row r="298" spans="1:1" x14ac:dyDescent="0.35">
      <c r="A298" s="20" t="s">
        <v>1245</v>
      </c>
    </row>
    <row r="299" spans="1:1" x14ac:dyDescent="0.35">
      <c r="A299" s="20" t="s">
        <v>1246</v>
      </c>
    </row>
    <row r="300" spans="1:1" x14ac:dyDescent="0.35">
      <c r="A300" s="20" t="s">
        <v>1247</v>
      </c>
    </row>
    <row r="301" spans="1:1" x14ac:dyDescent="0.35">
      <c r="A301" s="20" t="s">
        <v>1248</v>
      </c>
    </row>
    <row r="302" spans="1:1" x14ac:dyDescent="0.35">
      <c r="A302" s="20" t="s">
        <v>1249</v>
      </c>
    </row>
    <row r="306" spans="1:1" x14ac:dyDescent="0.35">
      <c r="A306" s="20" t="s">
        <v>1250</v>
      </c>
    </row>
    <row r="307" spans="1:1" x14ac:dyDescent="0.35">
      <c r="A307" s="20" t="s">
        <v>1251</v>
      </c>
    </row>
    <row r="308" spans="1:1" x14ac:dyDescent="0.35">
      <c r="A308" s="20" t="s">
        <v>1252</v>
      </c>
    </row>
    <row r="309" spans="1:1" x14ac:dyDescent="0.35">
      <c r="A309" s="20" t="s">
        <v>1253</v>
      </c>
    </row>
    <row r="310" spans="1:1" x14ac:dyDescent="0.35">
      <c r="A310" s="20" t="s">
        <v>1254</v>
      </c>
    </row>
    <row r="311" spans="1:1" x14ac:dyDescent="0.35">
      <c r="A311" s="20" t="s">
        <v>525</v>
      </c>
    </row>
    <row r="312" spans="1:1" x14ac:dyDescent="0.35">
      <c r="A312" s="20" t="s">
        <v>1255</v>
      </c>
    </row>
    <row r="313" spans="1:1" x14ac:dyDescent="0.35">
      <c r="A313" s="20" t="s">
        <v>1256</v>
      </c>
    </row>
    <row r="317" spans="1:1" x14ac:dyDescent="0.35">
      <c r="A317" s="20" t="s">
        <v>1257</v>
      </c>
    </row>
    <row r="318" spans="1:1" x14ac:dyDescent="0.35">
      <c r="A318" s="20" t="s">
        <v>1258</v>
      </c>
    </row>
    <row r="319" spans="1:1" x14ac:dyDescent="0.35">
      <c r="A319" s="20" t="s">
        <v>1259</v>
      </c>
    </row>
    <row r="320" spans="1:1" x14ac:dyDescent="0.35">
      <c r="A320" s="20" t="s">
        <v>1260</v>
      </c>
    </row>
    <row r="321" spans="1:1" x14ac:dyDescent="0.35">
      <c r="A321" s="20" t="s">
        <v>1261</v>
      </c>
    </row>
    <row r="322" spans="1:1" x14ac:dyDescent="0.35">
      <c r="A322" s="20" t="s">
        <v>1262</v>
      </c>
    </row>
    <row r="323" spans="1:1" x14ac:dyDescent="0.35">
      <c r="A323" s="20" t="s">
        <v>1263</v>
      </c>
    </row>
    <row r="327" spans="1:1" x14ac:dyDescent="0.35">
      <c r="A327" s="20" t="s">
        <v>1264</v>
      </c>
    </row>
    <row r="328" spans="1:1" x14ac:dyDescent="0.35">
      <c r="A328" s="20" t="s">
        <v>1265</v>
      </c>
    </row>
    <row r="329" spans="1:1" x14ac:dyDescent="0.35">
      <c r="A329" s="20" t="s">
        <v>1266</v>
      </c>
    </row>
    <row r="330" spans="1:1" x14ac:dyDescent="0.35">
      <c r="A330" s="20" t="s">
        <v>1267</v>
      </c>
    </row>
    <row r="331" spans="1:1" x14ac:dyDescent="0.35">
      <c r="A331" s="20" t="s">
        <v>1268</v>
      </c>
    </row>
    <row r="332" spans="1:1" x14ac:dyDescent="0.35">
      <c r="A332" s="20" t="s">
        <v>1269</v>
      </c>
    </row>
    <row r="333" spans="1:1" x14ac:dyDescent="0.35">
      <c r="A333" s="20" t="s">
        <v>1270</v>
      </c>
    </row>
    <row r="337" spans="1:1" x14ac:dyDescent="0.35">
      <c r="A337" s="20" t="s">
        <v>1271</v>
      </c>
    </row>
    <row r="338" spans="1:1" x14ac:dyDescent="0.35">
      <c r="A338" s="20" t="s">
        <v>1272</v>
      </c>
    </row>
    <row r="339" spans="1:1" x14ac:dyDescent="0.35">
      <c r="A339" s="20" t="s">
        <v>1273</v>
      </c>
    </row>
    <row r="340" spans="1:1" x14ac:dyDescent="0.35">
      <c r="A340" s="20" t="s">
        <v>1274</v>
      </c>
    </row>
    <row r="341" spans="1:1" x14ac:dyDescent="0.35">
      <c r="A341" s="20" t="s">
        <v>1275</v>
      </c>
    </row>
    <row r="342" spans="1:1" x14ac:dyDescent="0.35">
      <c r="A342" s="20" t="s">
        <v>1276</v>
      </c>
    </row>
    <row r="343" spans="1:1" x14ac:dyDescent="0.35">
      <c r="A343" s="20" t="s">
        <v>1277</v>
      </c>
    </row>
    <row r="347" spans="1:1" x14ac:dyDescent="0.35">
      <c r="A347" s="20" t="s">
        <v>1278</v>
      </c>
    </row>
    <row r="348" spans="1:1" x14ac:dyDescent="0.35">
      <c r="A348" s="20" t="s">
        <v>1279</v>
      </c>
    </row>
    <row r="349" spans="1:1" x14ac:dyDescent="0.35">
      <c r="A349" s="20" t="s">
        <v>1280</v>
      </c>
    </row>
    <row r="350" spans="1:1" x14ac:dyDescent="0.35">
      <c r="A350" s="20" t="s">
        <v>1281</v>
      </c>
    </row>
    <row r="351" spans="1:1" x14ac:dyDescent="0.35">
      <c r="A351" s="20" t="s">
        <v>1282</v>
      </c>
    </row>
    <row r="352" spans="1:1" x14ac:dyDescent="0.35">
      <c r="A352" s="20" t="s">
        <v>1283</v>
      </c>
    </row>
    <row r="356" spans="1:1" x14ac:dyDescent="0.35">
      <c r="A356" s="20" t="s">
        <v>1284</v>
      </c>
    </row>
    <row r="357" spans="1:1" x14ac:dyDescent="0.35">
      <c r="A357" s="20" t="s">
        <v>1285</v>
      </c>
    </row>
    <row r="358" spans="1:1" x14ac:dyDescent="0.35">
      <c r="A358" s="20" t="s">
        <v>1286</v>
      </c>
    </row>
    <row r="359" spans="1:1" x14ac:dyDescent="0.35">
      <c r="A359" s="20" t="s">
        <v>1287</v>
      </c>
    </row>
    <row r="360" spans="1:1" x14ac:dyDescent="0.35">
      <c r="A360" s="20" t="s">
        <v>1288</v>
      </c>
    </row>
    <row r="361" spans="1:1" x14ac:dyDescent="0.35">
      <c r="A361" s="20" t="s">
        <v>1289</v>
      </c>
    </row>
    <row r="365" spans="1:1" x14ac:dyDescent="0.35">
      <c r="A365" s="20" t="s">
        <v>1290</v>
      </c>
    </row>
    <row r="366" spans="1:1" x14ac:dyDescent="0.35">
      <c r="A366" s="20" t="s">
        <v>1291</v>
      </c>
    </row>
    <row r="367" spans="1:1" x14ac:dyDescent="0.35">
      <c r="A367" s="20" t="s">
        <v>1292</v>
      </c>
    </row>
    <row r="368" spans="1:1" x14ac:dyDescent="0.35">
      <c r="A368" s="20" t="s">
        <v>1293</v>
      </c>
    </row>
    <row r="369" spans="1:1" x14ac:dyDescent="0.35">
      <c r="A369" s="20" t="s">
        <v>1294</v>
      </c>
    </row>
    <row r="370" spans="1:1" x14ac:dyDescent="0.35">
      <c r="A370" s="20" t="s">
        <v>1295</v>
      </c>
    </row>
    <row r="371" spans="1:1" x14ac:dyDescent="0.35">
      <c r="A371" s="20" t="s">
        <v>1296</v>
      </c>
    </row>
    <row r="372" spans="1:1" x14ac:dyDescent="0.35">
      <c r="A372" s="20" t="s">
        <v>1297</v>
      </c>
    </row>
    <row r="377" spans="1:1" x14ac:dyDescent="0.35">
      <c r="A377" s="20" t="s">
        <v>1298</v>
      </c>
    </row>
    <row r="378" spans="1:1" x14ac:dyDescent="0.35">
      <c r="A378" s="20" t="s">
        <v>1299</v>
      </c>
    </row>
    <row r="379" spans="1:1" x14ac:dyDescent="0.35">
      <c r="A379" s="20" t="s">
        <v>1300</v>
      </c>
    </row>
    <row r="380" spans="1:1" x14ac:dyDescent="0.35">
      <c r="A380" s="20" t="s">
        <v>1301</v>
      </c>
    </row>
    <row r="381" spans="1:1" x14ac:dyDescent="0.35">
      <c r="A381" s="20" t="s">
        <v>1302</v>
      </c>
    </row>
    <row r="382" spans="1:1" x14ac:dyDescent="0.35">
      <c r="A382" s="20" t="s">
        <v>1303</v>
      </c>
    </row>
    <row r="383" spans="1:1" x14ac:dyDescent="0.35">
      <c r="A383" s="20" t="s">
        <v>1304</v>
      </c>
    </row>
    <row r="387" spans="1:1" x14ac:dyDescent="0.35">
      <c r="A387" s="20" t="s">
        <v>1305</v>
      </c>
    </row>
    <row r="388" spans="1:1" x14ac:dyDescent="0.35">
      <c r="A388" s="20" t="s">
        <v>1306</v>
      </c>
    </row>
    <row r="389" spans="1:1" x14ac:dyDescent="0.35">
      <c r="A389" s="20" t="s">
        <v>1307</v>
      </c>
    </row>
    <row r="390" spans="1:1" x14ac:dyDescent="0.35">
      <c r="A390" s="20" t="s">
        <v>1308</v>
      </c>
    </row>
    <row r="391" spans="1:1" x14ac:dyDescent="0.35">
      <c r="A391" s="20" t="s">
        <v>1309</v>
      </c>
    </row>
    <row r="392" spans="1:1" x14ac:dyDescent="0.35">
      <c r="A392" s="20" t="s">
        <v>1310</v>
      </c>
    </row>
    <row r="396" spans="1:1" x14ac:dyDescent="0.35">
      <c r="A396" s="20" t="s">
        <v>1311</v>
      </c>
    </row>
    <row r="397" spans="1:1" x14ac:dyDescent="0.35">
      <c r="A397" s="20" t="s">
        <v>1312</v>
      </c>
    </row>
    <row r="398" spans="1:1" x14ac:dyDescent="0.35">
      <c r="A398" s="20" t="s">
        <v>1313</v>
      </c>
    </row>
    <row r="399" spans="1:1" x14ac:dyDescent="0.35">
      <c r="A399" s="20" t="s">
        <v>1314</v>
      </c>
    </row>
    <row r="400" spans="1:1" x14ac:dyDescent="0.35">
      <c r="A400" s="20" t="s">
        <v>1315</v>
      </c>
    </row>
    <row r="401" spans="1:1" x14ac:dyDescent="0.35">
      <c r="A401" s="20" t="s">
        <v>1316</v>
      </c>
    </row>
    <row r="402" spans="1:1" x14ac:dyDescent="0.35">
      <c r="A402" s="20" t="s">
        <v>1317</v>
      </c>
    </row>
    <row r="406" spans="1:1" x14ac:dyDescent="0.35">
      <c r="A406" s="20" t="s">
        <v>1318</v>
      </c>
    </row>
    <row r="407" spans="1:1" x14ac:dyDescent="0.35">
      <c r="A407" s="20" t="s">
        <v>1319</v>
      </c>
    </row>
    <row r="408" spans="1:1" x14ac:dyDescent="0.35">
      <c r="A408" s="20" t="s">
        <v>1320</v>
      </c>
    </row>
    <row r="409" spans="1:1" x14ac:dyDescent="0.35">
      <c r="A409" s="20" t="s">
        <v>1136</v>
      </c>
    </row>
    <row r="410" spans="1:1" x14ac:dyDescent="0.35">
      <c r="A410" s="20" t="s">
        <v>1321</v>
      </c>
    </row>
    <row r="411" spans="1:1" x14ac:dyDescent="0.35">
      <c r="A411" s="20" t="s">
        <v>1322</v>
      </c>
    </row>
    <row r="412" spans="1:1" x14ac:dyDescent="0.35">
      <c r="A412" s="20" t="s">
        <v>1323</v>
      </c>
    </row>
    <row r="416" spans="1:1" x14ac:dyDescent="0.35">
      <c r="A416" s="20" t="s">
        <v>1324</v>
      </c>
    </row>
    <row r="417" spans="1:1" x14ac:dyDescent="0.35">
      <c r="A417" s="20" t="s">
        <v>1325</v>
      </c>
    </row>
    <row r="418" spans="1:1" x14ac:dyDescent="0.35">
      <c r="A418" s="20" t="s">
        <v>1326</v>
      </c>
    </row>
    <row r="419" spans="1:1" x14ac:dyDescent="0.35">
      <c r="A419" s="20" t="s">
        <v>1327</v>
      </c>
    </row>
    <row r="420" spans="1:1" x14ac:dyDescent="0.35">
      <c r="A420" s="20" t="s">
        <v>1328</v>
      </c>
    </row>
    <row r="421" spans="1:1" x14ac:dyDescent="0.35">
      <c r="A421" s="20" t="s">
        <v>1329</v>
      </c>
    </row>
    <row r="422" spans="1:1" x14ac:dyDescent="0.35">
      <c r="A422" s="20" t="s">
        <v>1330</v>
      </c>
    </row>
    <row r="426" spans="1:1" x14ac:dyDescent="0.35">
      <c r="A426" s="20" t="s">
        <v>1331</v>
      </c>
    </row>
    <row r="427" spans="1:1" x14ac:dyDescent="0.35">
      <c r="A427" s="20" t="s">
        <v>1332</v>
      </c>
    </row>
    <row r="428" spans="1:1" x14ac:dyDescent="0.35">
      <c r="A428" s="20" t="s">
        <v>1333</v>
      </c>
    </row>
    <row r="429" spans="1:1" x14ac:dyDescent="0.35">
      <c r="A429" s="20" t="s">
        <v>1334</v>
      </c>
    </row>
    <row r="430" spans="1:1" x14ac:dyDescent="0.35">
      <c r="A430" s="20" t="s">
        <v>1335</v>
      </c>
    </row>
    <row r="431" spans="1:1" x14ac:dyDescent="0.35">
      <c r="A431" s="20" t="s">
        <v>1336</v>
      </c>
    </row>
    <row r="432" spans="1:1" x14ac:dyDescent="0.35">
      <c r="A432" s="20" t="s">
        <v>1337</v>
      </c>
    </row>
    <row r="436" spans="1:1" x14ac:dyDescent="0.35">
      <c r="A436" s="20" t="s">
        <v>1338</v>
      </c>
    </row>
    <row r="437" spans="1:1" x14ac:dyDescent="0.35">
      <c r="A437" s="20" t="s">
        <v>1339</v>
      </c>
    </row>
    <row r="438" spans="1:1" x14ac:dyDescent="0.35">
      <c r="A438" s="20" t="s">
        <v>1340</v>
      </c>
    </row>
    <row r="439" spans="1:1" x14ac:dyDescent="0.35">
      <c r="A439" s="20" t="s">
        <v>1341</v>
      </c>
    </row>
    <row r="440" spans="1:1" x14ac:dyDescent="0.35">
      <c r="A440" s="20" t="s">
        <v>1342</v>
      </c>
    </row>
    <row r="441" spans="1:1" x14ac:dyDescent="0.35">
      <c r="A441" s="20" t="s">
        <v>1343</v>
      </c>
    </row>
    <row r="442" spans="1:1" x14ac:dyDescent="0.35">
      <c r="A442" s="20" t="s">
        <v>1344</v>
      </c>
    </row>
    <row r="443" spans="1:1" x14ac:dyDescent="0.35">
      <c r="A443" s="20" t="s">
        <v>1345</v>
      </c>
    </row>
    <row r="447" spans="1:1" x14ac:dyDescent="0.35">
      <c r="A447" s="20" t="s">
        <v>1346</v>
      </c>
    </row>
    <row r="448" spans="1:1" x14ac:dyDescent="0.35">
      <c r="A448" s="20" t="s">
        <v>1347</v>
      </c>
    </row>
    <row r="449" spans="1:1" x14ac:dyDescent="0.35">
      <c r="A449" s="20" t="s">
        <v>1348</v>
      </c>
    </row>
    <row r="450" spans="1:1" x14ac:dyDescent="0.35">
      <c r="A450" s="20" t="s">
        <v>1349</v>
      </c>
    </row>
    <row r="451" spans="1:1" x14ac:dyDescent="0.35">
      <c r="A451" s="20" t="s">
        <v>1350</v>
      </c>
    </row>
    <row r="452" spans="1:1" x14ac:dyDescent="0.35">
      <c r="A452" s="20" t="s">
        <v>1351</v>
      </c>
    </row>
    <row r="453" spans="1:1" x14ac:dyDescent="0.35">
      <c r="A453" s="20" t="s">
        <v>1352</v>
      </c>
    </row>
    <row r="457" spans="1:1" x14ac:dyDescent="0.35">
      <c r="A457" s="20" t="s">
        <v>1353</v>
      </c>
    </row>
    <row r="458" spans="1:1" x14ac:dyDescent="0.35">
      <c r="A458" s="20" t="s">
        <v>1354</v>
      </c>
    </row>
    <row r="459" spans="1:1" x14ac:dyDescent="0.35">
      <c r="A459" s="20" t="s">
        <v>1355</v>
      </c>
    </row>
    <row r="460" spans="1:1" x14ac:dyDescent="0.35">
      <c r="A460" s="20" t="s">
        <v>1356</v>
      </c>
    </row>
    <row r="461" spans="1:1" x14ac:dyDescent="0.35">
      <c r="A461" s="20" t="s">
        <v>1357</v>
      </c>
    </row>
    <row r="462" spans="1:1" x14ac:dyDescent="0.35">
      <c r="A462" s="20" t="s">
        <v>1358</v>
      </c>
    </row>
    <row r="463" spans="1:1" x14ac:dyDescent="0.35">
      <c r="A463" s="20" t="s">
        <v>1359</v>
      </c>
    </row>
    <row r="467" spans="1:1" x14ac:dyDescent="0.35">
      <c r="A467" s="20" t="s">
        <v>1360</v>
      </c>
    </row>
    <row r="468" spans="1:1" x14ac:dyDescent="0.35">
      <c r="A468" s="20" t="s">
        <v>1361</v>
      </c>
    </row>
    <row r="469" spans="1:1" x14ac:dyDescent="0.35">
      <c r="A469" s="20" t="s">
        <v>1362</v>
      </c>
    </row>
    <row r="470" spans="1:1" x14ac:dyDescent="0.35">
      <c r="A470" s="20" t="s">
        <v>1363</v>
      </c>
    </row>
    <row r="471" spans="1:1" x14ac:dyDescent="0.35">
      <c r="A471" s="20" t="s">
        <v>1364</v>
      </c>
    </row>
    <row r="472" spans="1:1" x14ac:dyDescent="0.35">
      <c r="A472" s="20" t="s">
        <v>1365</v>
      </c>
    </row>
    <row r="473" spans="1:1" x14ac:dyDescent="0.35">
      <c r="A473" s="20" t="s">
        <v>1366</v>
      </c>
    </row>
    <row r="474" spans="1:1" x14ac:dyDescent="0.35">
      <c r="A474" s="20" t="s">
        <v>1367</v>
      </c>
    </row>
    <row r="478" spans="1:1" x14ac:dyDescent="0.35">
      <c r="A478" s="20" t="s">
        <v>1368</v>
      </c>
    </row>
    <row r="479" spans="1:1" x14ac:dyDescent="0.35">
      <c r="A479" s="20" t="s">
        <v>1369</v>
      </c>
    </row>
    <row r="480" spans="1:1" x14ac:dyDescent="0.35">
      <c r="A480" s="20" t="s">
        <v>1370</v>
      </c>
    </row>
    <row r="481" spans="1:1" x14ac:dyDescent="0.35">
      <c r="A481" s="20" t="s">
        <v>1371</v>
      </c>
    </row>
    <row r="482" spans="1:1" x14ac:dyDescent="0.35">
      <c r="A482" s="20" t="s">
        <v>1372</v>
      </c>
    </row>
    <row r="483" spans="1:1" x14ac:dyDescent="0.35">
      <c r="A483" s="20" t="s">
        <v>1373</v>
      </c>
    </row>
    <row r="484" spans="1:1" x14ac:dyDescent="0.35">
      <c r="A484" s="20" t="s">
        <v>1374</v>
      </c>
    </row>
    <row r="485" spans="1:1" x14ac:dyDescent="0.35">
      <c r="A485" s="20" t="s">
        <v>1375</v>
      </c>
    </row>
    <row r="489" spans="1:1" x14ac:dyDescent="0.35">
      <c r="A489" s="20" t="s">
        <v>1376</v>
      </c>
    </row>
    <row r="490" spans="1:1" x14ac:dyDescent="0.35">
      <c r="A490" s="20" t="s">
        <v>1377</v>
      </c>
    </row>
    <row r="491" spans="1:1" x14ac:dyDescent="0.35">
      <c r="A491" s="20" t="s">
        <v>1378</v>
      </c>
    </row>
    <row r="492" spans="1:1" x14ac:dyDescent="0.35">
      <c r="A492" s="20" t="s">
        <v>598</v>
      </c>
    </row>
    <row r="493" spans="1:1" x14ac:dyDescent="0.35">
      <c r="A493" s="20" t="s">
        <v>1379</v>
      </c>
    </row>
    <row r="494" spans="1:1" x14ac:dyDescent="0.35">
      <c r="A494" s="20" t="s">
        <v>1380</v>
      </c>
    </row>
    <row r="498" spans="1:1" x14ac:dyDescent="0.35">
      <c r="A498" s="20" t="s">
        <v>1381</v>
      </c>
    </row>
    <row r="499" spans="1:1" x14ac:dyDescent="0.35">
      <c r="A499" s="20" t="s">
        <v>1382</v>
      </c>
    </row>
    <row r="500" spans="1:1" x14ac:dyDescent="0.35">
      <c r="A500" s="20" t="s">
        <v>1383</v>
      </c>
    </row>
    <row r="501" spans="1:1" x14ac:dyDescent="0.35">
      <c r="A501" s="20" t="s">
        <v>1384</v>
      </c>
    </row>
    <row r="502" spans="1:1" x14ac:dyDescent="0.35">
      <c r="A502" s="20" t="s">
        <v>1385</v>
      </c>
    </row>
    <row r="503" spans="1:1" x14ac:dyDescent="0.35">
      <c r="A503" s="20" t="s">
        <v>1386</v>
      </c>
    </row>
    <row r="504" spans="1:1" x14ac:dyDescent="0.35">
      <c r="A504" s="20" t="s">
        <v>1387</v>
      </c>
    </row>
    <row r="508" spans="1:1" x14ac:dyDescent="0.35">
      <c r="A508" s="20" t="s">
        <v>1388</v>
      </c>
    </row>
    <row r="509" spans="1:1" x14ac:dyDescent="0.35">
      <c r="A509" s="20" t="s">
        <v>1389</v>
      </c>
    </row>
    <row r="510" spans="1:1" x14ac:dyDescent="0.35">
      <c r="A510" s="20" t="s">
        <v>1390</v>
      </c>
    </row>
    <row r="511" spans="1:1" x14ac:dyDescent="0.35">
      <c r="A511" s="20" t="s">
        <v>1391</v>
      </c>
    </row>
    <row r="512" spans="1:1" x14ac:dyDescent="0.35">
      <c r="A512" s="20" t="s">
        <v>1392</v>
      </c>
    </row>
    <row r="513" spans="1:1" x14ac:dyDescent="0.35">
      <c r="A513" s="20" t="s">
        <v>1393</v>
      </c>
    </row>
    <row r="514" spans="1:1" x14ac:dyDescent="0.35">
      <c r="A514" s="20" t="s">
        <v>1394</v>
      </c>
    </row>
    <row r="518" spans="1:1" x14ac:dyDescent="0.35">
      <c r="A518" s="20" t="s">
        <v>1395</v>
      </c>
    </row>
    <row r="519" spans="1:1" x14ac:dyDescent="0.35">
      <c r="A519" s="20" t="s">
        <v>1396</v>
      </c>
    </row>
    <row r="520" spans="1:1" x14ac:dyDescent="0.35">
      <c r="A520" s="20" t="s">
        <v>1397</v>
      </c>
    </row>
    <row r="521" spans="1:1" x14ac:dyDescent="0.35">
      <c r="A521" s="20" t="s">
        <v>1398</v>
      </c>
    </row>
    <row r="522" spans="1:1" x14ac:dyDescent="0.35">
      <c r="A522" s="20" t="s">
        <v>1399</v>
      </c>
    </row>
    <row r="523" spans="1:1" x14ac:dyDescent="0.35">
      <c r="A523" s="20" t="s">
        <v>1400</v>
      </c>
    </row>
    <row r="524" spans="1:1" x14ac:dyDescent="0.35">
      <c r="A524" s="20" t="s">
        <v>1401</v>
      </c>
    </row>
    <row r="528" spans="1:1" x14ac:dyDescent="0.35">
      <c r="A528" s="20" t="s">
        <v>1402</v>
      </c>
    </row>
    <row r="529" spans="1:1" x14ac:dyDescent="0.35">
      <c r="A529" s="20" t="s">
        <v>1403</v>
      </c>
    </row>
    <row r="530" spans="1:1" x14ac:dyDescent="0.35">
      <c r="A530" s="20" t="s">
        <v>1404</v>
      </c>
    </row>
    <row r="531" spans="1:1" x14ac:dyDescent="0.35">
      <c r="A531" s="20" t="s">
        <v>1405</v>
      </c>
    </row>
    <row r="532" spans="1:1" x14ac:dyDescent="0.35">
      <c r="A532" s="20" t="s">
        <v>1406</v>
      </c>
    </row>
    <row r="533" spans="1:1" x14ac:dyDescent="0.35">
      <c r="A533" s="20" t="s">
        <v>1407</v>
      </c>
    </row>
    <row r="534" spans="1:1" x14ac:dyDescent="0.35">
      <c r="A534" s="20" t="s">
        <v>1408</v>
      </c>
    </row>
    <row r="535" spans="1:1" x14ac:dyDescent="0.35">
      <c r="A535" s="20" t="s">
        <v>1409</v>
      </c>
    </row>
    <row r="539" spans="1:1" x14ac:dyDescent="0.35">
      <c r="A539" s="20" t="s">
        <v>1410</v>
      </c>
    </row>
    <row r="540" spans="1:1" x14ac:dyDescent="0.35">
      <c r="A540" s="20" t="s">
        <v>1411</v>
      </c>
    </row>
    <row r="541" spans="1:1" x14ac:dyDescent="0.35">
      <c r="A541" s="20" t="s">
        <v>336</v>
      </c>
    </row>
    <row r="542" spans="1:1" x14ac:dyDescent="0.35">
      <c r="A542" s="20" t="s">
        <v>1412</v>
      </c>
    </row>
    <row r="543" spans="1:1" x14ac:dyDescent="0.35">
      <c r="A543" s="20" t="s">
        <v>1413</v>
      </c>
    </row>
    <row r="544" spans="1:1" x14ac:dyDescent="0.35">
      <c r="A544" s="20" t="s">
        <v>1414</v>
      </c>
    </row>
    <row r="545" spans="1:1" x14ac:dyDescent="0.35">
      <c r="A545" s="20" t="s">
        <v>1415</v>
      </c>
    </row>
    <row r="549" spans="1:1" x14ac:dyDescent="0.35">
      <c r="A549" s="20" t="s">
        <v>1416</v>
      </c>
    </row>
    <row r="550" spans="1:1" x14ac:dyDescent="0.35">
      <c r="A550" s="20" t="s">
        <v>1417</v>
      </c>
    </row>
    <row r="551" spans="1:1" x14ac:dyDescent="0.35">
      <c r="A551" s="20" t="s">
        <v>1418</v>
      </c>
    </row>
    <row r="552" spans="1:1" x14ac:dyDescent="0.35">
      <c r="A552" s="20" t="s">
        <v>1419</v>
      </c>
    </row>
    <row r="553" spans="1:1" x14ac:dyDescent="0.35">
      <c r="A553" s="20" t="s">
        <v>1420</v>
      </c>
    </row>
    <row r="554" spans="1:1" x14ac:dyDescent="0.35">
      <c r="A554" s="20" t="s">
        <v>1421</v>
      </c>
    </row>
    <row r="555" spans="1:1" x14ac:dyDescent="0.35">
      <c r="A555" s="20" t="s">
        <v>1422</v>
      </c>
    </row>
    <row r="559" spans="1:1" x14ac:dyDescent="0.35">
      <c r="A559" s="20" t="s">
        <v>1423</v>
      </c>
    </row>
    <row r="560" spans="1:1" x14ac:dyDescent="0.35">
      <c r="A560" s="20" t="s">
        <v>1424</v>
      </c>
    </row>
    <row r="561" spans="1:1" x14ac:dyDescent="0.35">
      <c r="A561" s="20" t="s">
        <v>1425</v>
      </c>
    </row>
    <row r="562" spans="1:1" x14ac:dyDescent="0.35">
      <c r="A562" s="20" t="s">
        <v>1426</v>
      </c>
    </row>
    <row r="563" spans="1:1" x14ac:dyDescent="0.35">
      <c r="A563" s="20" t="s">
        <v>1427</v>
      </c>
    </row>
    <row r="564" spans="1:1" x14ac:dyDescent="0.35">
      <c r="A564" s="20" t="s">
        <v>1428</v>
      </c>
    </row>
    <row r="568" spans="1:1" x14ac:dyDescent="0.35">
      <c r="A568" s="20" t="s">
        <v>1429</v>
      </c>
    </row>
    <row r="569" spans="1:1" x14ac:dyDescent="0.35">
      <c r="A569" s="20" t="s">
        <v>1430</v>
      </c>
    </row>
    <row r="570" spans="1:1" x14ac:dyDescent="0.35">
      <c r="A570" s="20" t="s">
        <v>1431</v>
      </c>
    </row>
    <row r="571" spans="1:1" x14ac:dyDescent="0.35">
      <c r="A571" s="20" t="s">
        <v>1432</v>
      </c>
    </row>
    <row r="572" spans="1:1" x14ac:dyDescent="0.35">
      <c r="A572" s="20" t="s">
        <v>1433</v>
      </c>
    </row>
    <row r="573" spans="1:1" x14ac:dyDescent="0.35">
      <c r="A573" s="20" t="s">
        <v>1434</v>
      </c>
    </row>
    <row r="574" spans="1:1" x14ac:dyDescent="0.35">
      <c r="A574" s="20" t="s">
        <v>1435</v>
      </c>
    </row>
    <row r="575" spans="1:1" x14ac:dyDescent="0.35">
      <c r="A575" s="20" t="s">
        <v>1436</v>
      </c>
    </row>
    <row r="579" spans="1:1" x14ac:dyDescent="0.35">
      <c r="A579" s="20" t="s">
        <v>1437</v>
      </c>
    </row>
    <row r="580" spans="1:1" x14ac:dyDescent="0.35">
      <c r="A580" s="20" t="s">
        <v>1438</v>
      </c>
    </row>
    <row r="581" spans="1:1" x14ac:dyDescent="0.35">
      <c r="A581" s="20" t="s">
        <v>1439</v>
      </c>
    </row>
    <row r="582" spans="1:1" x14ac:dyDescent="0.35">
      <c r="A582" s="20" t="s">
        <v>1440</v>
      </c>
    </row>
    <row r="583" spans="1:1" x14ac:dyDescent="0.35">
      <c r="A583" s="20" t="s">
        <v>1441</v>
      </c>
    </row>
    <row r="584" spans="1:1" x14ac:dyDescent="0.35">
      <c r="A584" s="20" t="s">
        <v>1442</v>
      </c>
    </row>
    <row r="585" spans="1:1" x14ac:dyDescent="0.35">
      <c r="A585" s="20" t="s">
        <v>1443</v>
      </c>
    </row>
    <row r="589" spans="1:1" x14ac:dyDescent="0.35">
      <c r="A589" s="20" t="s">
        <v>1444</v>
      </c>
    </row>
    <row r="590" spans="1:1" x14ac:dyDescent="0.35">
      <c r="A590" s="20" t="s">
        <v>1445</v>
      </c>
    </row>
    <row r="591" spans="1:1" x14ac:dyDescent="0.35">
      <c r="A591" s="20" t="s">
        <v>1446</v>
      </c>
    </row>
    <row r="592" spans="1:1" x14ac:dyDescent="0.35">
      <c r="A592" s="20" t="s">
        <v>1447</v>
      </c>
    </row>
    <row r="593" spans="1:1" x14ac:dyDescent="0.35">
      <c r="A593" s="20" t="s">
        <v>1448</v>
      </c>
    </row>
    <row r="594" spans="1:1" x14ac:dyDescent="0.35">
      <c r="A594" s="20" t="s">
        <v>1449</v>
      </c>
    </row>
    <row r="595" spans="1:1" x14ac:dyDescent="0.35">
      <c r="A595" s="20" t="s">
        <v>1450</v>
      </c>
    </row>
    <row r="599" spans="1:1" x14ac:dyDescent="0.35">
      <c r="A599" s="20" t="s">
        <v>1451</v>
      </c>
    </row>
    <row r="600" spans="1:1" x14ac:dyDescent="0.35">
      <c r="A600" s="20" t="s">
        <v>1452</v>
      </c>
    </row>
    <row r="601" spans="1:1" x14ac:dyDescent="0.35">
      <c r="A601" s="20" t="s">
        <v>1453</v>
      </c>
    </row>
    <row r="602" spans="1:1" x14ac:dyDescent="0.35">
      <c r="A602" s="20" t="s">
        <v>1454</v>
      </c>
    </row>
    <row r="603" spans="1:1" x14ac:dyDescent="0.35">
      <c r="A603" s="20" t="s">
        <v>1455</v>
      </c>
    </row>
    <row r="604" spans="1:1" x14ac:dyDescent="0.35">
      <c r="A604" s="20" t="s">
        <v>1456</v>
      </c>
    </row>
    <row r="605" spans="1:1" x14ac:dyDescent="0.35">
      <c r="A605" s="20" t="s">
        <v>1457</v>
      </c>
    </row>
    <row r="609" spans="1:1" x14ac:dyDescent="0.35">
      <c r="A609" s="20" t="s">
        <v>1458</v>
      </c>
    </row>
    <row r="610" spans="1:1" x14ac:dyDescent="0.35">
      <c r="A610" s="20" t="s">
        <v>1459</v>
      </c>
    </row>
    <row r="611" spans="1:1" x14ac:dyDescent="0.35">
      <c r="A611" s="20" t="s">
        <v>1460</v>
      </c>
    </row>
    <row r="612" spans="1:1" x14ac:dyDescent="0.35">
      <c r="A612" s="20" t="s">
        <v>1461</v>
      </c>
    </row>
    <row r="613" spans="1:1" x14ac:dyDescent="0.35">
      <c r="A613" s="20" t="s">
        <v>1462</v>
      </c>
    </row>
    <row r="614" spans="1:1" x14ac:dyDescent="0.35">
      <c r="A614" s="20" t="s">
        <v>1463</v>
      </c>
    </row>
    <row r="615" spans="1:1" x14ac:dyDescent="0.35">
      <c r="A615" s="20" t="s">
        <v>1464</v>
      </c>
    </row>
    <row r="619" spans="1:1" x14ac:dyDescent="0.35">
      <c r="A619" s="20" t="s">
        <v>1465</v>
      </c>
    </row>
    <row r="620" spans="1:1" x14ac:dyDescent="0.35">
      <c r="A620" s="20" t="s">
        <v>1466</v>
      </c>
    </row>
    <row r="621" spans="1:1" x14ac:dyDescent="0.35">
      <c r="A621" s="20" t="s">
        <v>1467</v>
      </c>
    </row>
    <row r="622" spans="1:1" x14ac:dyDescent="0.35">
      <c r="A622" s="20" t="s">
        <v>1468</v>
      </c>
    </row>
    <row r="623" spans="1:1" x14ac:dyDescent="0.35">
      <c r="A623" s="20" t="s">
        <v>1469</v>
      </c>
    </row>
    <row r="624" spans="1:1" x14ac:dyDescent="0.35">
      <c r="A624" s="20" t="s">
        <v>1470</v>
      </c>
    </row>
    <row r="625" spans="1:1" x14ac:dyDescent="0.35">
      <c r="A625" s="20" t="s">
        <v>1471</v>
      </c>
    </row>
    <row r="629" spans="1:1" x14ac:dyDescent="0.35">
      <c r="A629" s="20" t="s">
        <v>1472</v>
      </c>
    </row>
    <row r="630" spans="1:1" x14ac:dyDescent="0.35">
      <c r="A630" s="20" t="s">
        <v>1473</v>
      </c>
    </row>
    <row r="631" spans="1:1" x14ac:dyDescent="0.35">
      <c r="A631" s="20" t="s">
        <v>1474</v>
      </c>
    </row>
    <row r="632" spans="1:1" x14ac:dyDescent="0.35">
      <c r="A632" s="20" t="s">
        <v>1475</v>
      </c>
    </row>
    <row r="633" spans="1:1" x14ac:dyDescent="0.35">
      <c r="A633" s="20" t="s">
        <v>1476</v>
      </c>
    </row>
    <row r="634" spans="1:1" x14ac:dyDescent="0.35">
      <c r="A634" s="20" t="s">
        <v>1477</v>
      </c>
    </row>
    <row r="638" spans="1:1" x14ac:dyDescent="0.35">
      <c r="A638" s="20" t="s">
        <v>1478</v>
      </c>
    </row>
    <row r="639" spans="1:1" x14ac:dyDescent="0.35">
      <c r="A639" s="20" t="s">
        <v>1479</v>
      </c>
    </row>
    <row r="640" spans="1:1" x14ac:dyDescent="0.35">
      <c r="A640" s="20" t="s">
        <v>1480</v>
      </c>
    </row>
    <row r="641" spans="1:1" x14ac:dyDescent="0.35">
      <c r="A641" s="20" t="s">
        <v>1481</v>
      </c>
    </row>
    <row r="642" spans="1:1" x14ac:dyDescent="0.35">
      <c r="A642" s="20" t="s">
        <v>1482</v>
      </c>
    </row>
    <row r="643" spans="1:1" x14ac:dyDescent="0.35">
      <c r="A643" s="20" t="s">
        <v>1483</v>
      </c>
    </row>
    <row r="644" spans="1:1" x14ac:dyDescent="0.35">
      <c r="A644" s="20" t="s">
        <v>1484</v>
      </c>
    </row>
    <row r="648" spans="1:1" x14ac:dyDescent="0.35">
      <c r="A648" s="20" t="s">
        <v>1485</v>
      </c>
    </row>
    <row r="649" spans="1:1" x14ac:dyDescent="0.35">
      <c r="A649" s="20" t="s">
        <v>1486</v>
      </c>
    </row>
    <row r="650" spans="1:1" x14ac:dyDescent="0.35">
      <c r="A650" s="20" t="s">
        <v>1487</v>
      </c>
    </row>
    <row r="651" spans="1:1" x14ac:dyDescent="0.35">
      <c r="A651" s="20" t="s">
        <v>1488</v>
      </c>
    </row>
    <row r="652" spans="1:1" x14ac:dyDescent="0.35">
      <c r="A652" s="20" t="s">
        <v>1489</v>
      </c>
    </row>
    <row r="653" spans="1:1" x14ac:dyDescent="0.35">
      <c r="A653" s="20" t="s">
        <v>1490</v>
      </c>
    </row>
    <row r="654" spans="1:1" x14ac:dyDescent="0.35">
      <c r="A654" s="20" t="s">
        <v>1491</v>
      </c>
    </row>
    <row r="658" spans="1:1" x14ac:dyDescent="0.35">
      <c r="A658" s="20" t="s">
        <v>1492</v>
      </c>
    </row>
    <row r="659" spans="1:1" x14ac:dyDescent="0.35">
      <c r="A659" s="20" t="s">
        <v>1493</v>
      </c>
    </row>
    <row r="660" spans="1:1" x14ac:dyDescent="0.35">
      <c r="A660" s="20" t="s">
        <v>1494</v>
      </c>
    </row>
    <row r="661" spans="1:1" x14ac:dyDescent="0.35">
      <c r="A661" s="20" t="s">
        <v>1495</v>
      </c>
    </row>
    <row r="662" spans="1:1" x14ac:dyDescent="0.35">
      <c r="A662" s="20" t="s">
        <v>1496</v>
      </c>
    </row>
    <row r="663" spans="1:1" x14ac:dyDescent="0.35">
      <c r="A663" s="20" t="s">
        <v>1497</v>
      </c>
    </row>
    <row r="664" spans="1:1" x14ac:dyDescent="0.35">
      <c r="A664" s="20" t="s">
        <v>1498</v>
      </c>
    </row>
    <row r="668" spans="1:1" x14ac:dyDescent="0.35">
      <c r="A668" s="20" t="s">
        <v>1499</v>
      </c>
    </row>
    <row r="669" spans="1:1" x14ac:dyDescent="0.35">
      <c r="A669" s="20" t="s">
        <v>1500</v>
      </c>
    </row>
    <row r="670" spans="1:1" x14ac:dyDescent="0.35">
      <c r="A670" s="20" t="s">
        <v>1501</v>
      </c>
    </row>
    <row r="671" spans="1:1" x14ac:dyDescent="0.35">
      <c r="A671" s="20" t="s">
        <v>1502</v>
      </c>
    </row>
    <row r="672" spans="1:1" x14ac:dyDescent="0.35">
      <c r="A672" s="20" t="s">
        <v>1503</v>
      </c>
    </row>
    <row r="673" spans="1:1" x14ac:dyDescent="0.35">
      <c r="A673" s="20" t="s">
        <v>1504</v>
      </c>
    </row>
    <row r="674" spans="1:1" x14ac:dyDescent="0.35">
      <c r="A674" s="20" t="s">
        <v>1505</v>
      </c>
    </row>
    <row r="678" spans="1:1" x14ac:dyDescent="0.35">
      <c r="A678" s="20" t="s">
        <v>1506</v>
      </c>
    </row>
    <row r="679" spans="1:1" x14ac:dyDescent="0.35">
      <c r="A679" s="20" t="s">
        <v>1507</v>
      </c>
    </row>
    <row r="680" spans="1:1" x14ac:dyDescent="0.35">
      <c r="A680" s="20" t="s">
        <v>1508</v>
      </c>
    </row>
    <row r="681" spans="1:1" x14ac:dyDescent="0.35">
      <c r="A681" s="20" t="s">
        <v>1509</v>
      </c>
    </row>
    <row r="682" spans="1:1" x14ac:dyDescent="0.35">
      <c r="A682" s="20" t="s">
        <v>1510</v>
      </c>
    </row>
    <row r="683" spans="1:1" x14ac:dyDescent="0.35">
      <c r="A683" s="20" t="s">
        <v>1511</v>
      </c>
    </row>
    <row r="684" spans="1:1" x14ac:dyDescent="0.35">
      <c r="A684" s="20" t="s">
        <v>1512</v>
      </c>
    </row>
    <row r="688" spans="1:1" x14ac:dyDescent="0.35">
      <c r="A688" s="20" t="s">
        <v>1513</v>
      </c>
    </row>
    <row r="689" spans="1:1" x14ac:dyDescent="0.35">
      <c r="A689" s="20" t="s">
        <v>1514</v>
      </c>
    </row>
    <row r="690" spans="1:1" x14ac:dyDescent="0.35">
      <c r="A690" s="20" t="s">
        <v>1515</v>
      </c>
    </row>
    <row r="691" spans="1:1" x14ac:dyDescent="0.35">
      <c r="A691" s="20" t="s">
        <v>1516</v>
      </c>
    </row>
    <row r="692" spans="1:1" x14ac:dyDescent="0.35">
      <c r="A692" s="20" t="s">
        <v>1517</v>
      </c>
    </row>
    <row r="693" spans="1:1" x14ac:dyDescent="0.35">
      <c r="A693" s="20" t="s">
        <v>1518</v>
      </c>
    </row>
    <row r="695" spans="1:1" x14ac:dyDescent="0.35">
      <c r="A695" s="20" t="s">
        <v>1519</v>
      </c>
    </row>
    <row r="696" spans="1:1" x14ac:dyDescent="0.35">
      <c r="A696" s="20" t="s">
        <v>1520</v>
      </c>
    </row>
    <row r="697" spans="1:1" x14ac:dyDescent="0.35">
      <c r="A697" s="20" t="s">
        <v>1521</v>
      </c>
    </row>
    <row r="698" spans="1:1" x14ac:dyDescent="0.35">
      <c r="A698" s="20" t="s">
        <v>1522</v>
      </c>
    </row>
    <row r="699" spans="1:1" x14ac:dyDescent="0.35">
      <c r="A699" s="20" t="s">
        <v>1523</v>
      </c>
    </row>
    <row r="700" spans="1:1" x14ac:dyDescent="0.35">
      <c r="A700" s="20" t="s">
        <v>1524</v>
      </c>
    </row>
    <row r="701" spans="1:1" x14ac:dyDescent="0.35">
      <c r="A701" s="20" t="s">
        <v>1525</v>
      </c>
    </row>
    <row r="705" spans="1:1" x14ac:dyDescent="0.35">
      <c r="A705" s="20" t="s">
        <v>1526</v>
      </c>
    </row>
    <row r="706" spans="1:1" x14ac:dyDescent="0.35">
      <c r="A706" s="20" t="s">
        <v>1527</v>
      </c>
    </row>
    <row r="707" spans="1:1" x14ac:dyDescent="0.35">
      <c r="A707" s="20" t="s">
        <v>1528</v>
      </c>
    </row>
    <row r="708" spans="1:1" x14ac:dyDescent="0.35">
      <c r="A708" s="20" t="s">
        <v>1529</v>
      </c>
    </row>
    <row r="709" spans="1:1" x14ac:dyDescent="0.35">
      <c r="A709" s="20" t="s">
        <v>1530</v>
      </c>
    </row>
    <row r="710" spans="1:1" x14ac:dyDescent="0.35">
      <c r="A710" s="20" t="s">
        <v>1531</v>
      </c>
    </row>
    <row r="711" spans="1:1" x14ac:dyDescent="0.35">
      <c r="A711" s="20" t="s">
        <v>1532</v>
      </c>
    </row>
    <row r="714" spans="1:1" x14ac:dyDescent="0.35">
      <c r="A714" s="20" t="s">
        <v>1533</v>
      </c>
    </row>
    <row r="715" spans="1:1" x14ac:dyDescent="0.35">
      <c r="A715" s="20" t="s">
        <v>1534</v>
      </c>
    </row>
    <row r="716" spans="1:1" x14ac:dyDescent="0.35">
      <c r="A716" s="20" t="s">
        <v>1535</v>
      </c>
    </row>
    <row r="717" spans="1:1" x14ac:dyDescent="0.35">
      <c r="A717" s="20" t="s">
        <v>1536</v>
      </c>
    </row>
    <row r="718" spans="1:1" x14ac:dyDescent="0.35">
      <c r="A718" s="20" t="s">
        <v>1537</v>
      </c>
    </row>
    <row r="719" spans="1:1" x14ac:dyDescent="0.35">
      <c r="A719" s="20" t="s">
        <v>1538</v>
      </c>
    </row>
    <row r="720" spans="1:1" x14ac:dyDescent="0.35">
      <c r="A720" s="20" t="s">
        <v>1539</v>
      </c>
    </row>
    <row r="724" spans="1:1" x14ac:dyDescent="0.35">
      <c r="A724" s="20" t="s">
        <v>1540</v>
      </c>
    </row>
    <row r="725" spans="1:1" x14ac:dyDescent="0.35">
      <c r="A725" s="20" t="s">
        <v>1541</v>
      </c>
    </row>
    <row r="726" spans="1:1" x14ac:dyDescent="0.35">
      <c r="A726" s="20" t="s">
        <v>1542</v>
      </c>
    </row>
    <row r="727" spans="1:1" x14ac:dyDescent="0.35">
      <c r="A727" s="20" t="s">
        <v>1543</v>
      </c>
    </row>
    <row r="728" spans="1:1" x14ac:dyDescent="0.35">
      <c r="A728" s="20" t="s">
        <v>1544</v>
      </c>
    </row>
    <row r="729" spans="1:1" x14ac:dyDescent="0.35">
      <c r="A729" s="20" t="s">
        <v>1545</v>
      </c>
    </row>
    <row r="730" spans="1:1" x14ac:dyDescent="0.35">
      <c r="A730" s="20" t="s">
        <v>1546</v>
      </c>
    </row>
    <row r="731" spans="1:1" x14ac:dyDescent="0.35">
      <c r="A731" s="20" t="s">
        <v>1547</v>
      </c>
    </row>
    <row r="735" spans="1:1" x14ac:dyDescent="0.35">
      <c r="A735" s="20" t="s">
        <v>1548</v>
      </c>
    </row>
    <row r="736" spans="1:1" x14ac:dyDescent="0.35">
      <c r="A736" s="20" t="s">
        <v>1549</v>
      </c>
    </row>
    <row r="737" spans="1:1" x14ac:dyDescent="0.35">
      <c r="A737" s="20" t="s">
        <v>1550</v>
      </c>
    </row>
    <row r="738" spans="1:1" x14ac:dyDescent="0.35">
      <c r="A738" s="20" t="s">
        <v>1551</v>
      </c>
    </row>
    <row r="739" spans="1:1" x14ac:dyDescent="0.35">
      <c r="A739" s="20" t="s">
        <v>1552</v>
      </c>
    </row>
    <row r="740" spans="1:1" x14ac:dyDescent="0.35">
      <c r="A740" s="20" t="s">
        <v>1553</v>
      </c>
    </row>
    <row r="741" spans="1:1" x14ac:dyDescent="0.35">
      <c r="A741" s="20" t="s">
        <v>1554</v>
      </c>
    </row>
    <row r="742" spans="1:1" x14ac:dyDescent="0.35">
      <c r="A742" s="20" t="s">
        <v>1555</v>
      </c>
    </row>
    <row r="743" spans="1:1" x14ac:dyDescent="0.35">
      <c r="A743" s="20" t="s">
        <v>1556</v>
      </c>
    </row>
    <row r="747" spans="1:1" x14ac:dyDescent="0.35">
      <c r="A747" s="20" t="s">
        <v>1557</v>
      </c>
    </row>
    <row r="748" spans="1:1" x14ac:dyDescent="0.35">
      <c r="A748" s="20" t="s">
        <v>1558</v>
      </c>
    </row>
    <row r="749" spans="1:1" x14ac:dyDescent="0.35">
      <c r="A749" s="20" t="s">
        <v>1559</v>
      </c>
    </row>
    <row r="750" spans="1:1" x14ac:dyDescent="0.35">
      <c r="A750" s="20" t="s">
        <v>1560</v>
      </c>
    </row>
    <row r="751" spans="1:1" x14ac:dyDescent="0.35">
      <c r="A751" s="20" t="s">
        <v>1561</v>
      </c>
    </row>
    <row r="752" spans="1:1" x14ac:dyDescent="0.35">
      <c r="A752" s="20" t="s">
        <v>1562</v>
      </c>
    </row>
    <row r="756" spans="1:1" x14ac:dyDescent="0.35">
      <c r="A756" s="20" t="s">
        <v>1563</v>
      </c>
    </row>
    <row r="757" spans="1:1" x14ac:dyDescent="0.35">
      <c r="A757" s="20" t="s">
        <v>1564</v>
      </c>
    </row>
    <row r="758" spans="1:1" x14ac:dyDescent="0.35">
      <c r="A758" s="20" t="s">
        <v>1565</v>
      </c>
    </row>
    <row r="759" spans="1:1" x14ac:dyDescent="0.35">
      <c r="A759" s="20" t="s">
        <v>1566</v>
      </c>
    </row>
    <row r="760" spans="1:1" x14ac:dyDescent="0.35">
      <c r="A760" s="20" t="s">
        <v>1567</v>
      </c>
    </row>
    <row r="761" spans="1:1" x14ac:dyDescent="0.35">
      <c r="A761" s="20" t="s">
        <v>1568</v>
      </c>
    </row>
    <row r="762" spans="1:1" x14ac:dyDescent="0.35">
      <c r="A762" s="20" t="s">
        <v>1569</v>
      </c>
    </row>
    <row r="766" spans="1:1" x14ac:dyDescent="0.35">
      <c r="A766" s="20" t="s">
        <v>1570</v>
      </c>
    </row>
    <row r="767" spans="1:1" x14ac:dyDescent="0.35">
      <c r="A767" s="20" t="s">
        <v>1571</v>
      </c>
    </row>
    <row r="768" spans="1:1" x14ac:dyDescent="0.35">
      <c r="A768" s="20" t="s">
        <v>1572</v>
      </c>
    </row>
    <row r="769" spans="1:1" x14ac:dyDescent="0.35">
      <c r="A769" s="20" t="s">
        <v>1573</v>
      </c>
    </row>
    <row r="770" spans="1:1" x14ac:dyDescent="0.35">
      <c r="A770" s="20" t="s">
        <v>1574</v>
      </c>
    </row>
    <row r="771" spans="1:1" x14ac:dyDescent="0.35">
      <c r="A771" s="20" t="s">
        <v>1575</v>
      </c>
    </row>
    <row r="776" spans="1:1" x14ac:dyDescent="0.35">
      <c r="A776" s="20" t="s">
        <v>1576</v>
      </c>
    </row>
    <row r="777" spans="1:1" x14ac:dyDescent="0.35">
      <c r="A777" s="20" t="s">
        <v>1577</v>
      </c>
    </row>
    <row r="778" spans="1:1" x14ac:dyDescent="0.35">
      <c r="A778" s="20" t="s">
        <v>1578</v>
      </c>
    </row>
    <row r="779" spans="1:1" x14ac:dyDescent="0.35">
      <c r="A779" s="20" t="s">
        <v>1579</v>
      </c>
    </row>
    <row r="780" spans="1:1" x14ac:dyDescent="0.35">
      <c r="A780" s="20" t="s">
        <v>1580</v>
      </c>
    </row>
    <row r="781" spans="1:1" x14ac:dyDescent="0.35">
      <c r="A781" s="20" t="s">
        <v>1581</v>
      </c>
    </row>
    <row r="782" spans="1:1" x14ac:dyDescent="0.35">
      <c r="A782" s="20" t="s">
        <v>1582</v>
      </c>
    </row>
    <row r="783" spans="1:1" x14ac:dyDescent="0.35">
      <c r="A783" s="20" t="s">
        <v>1583</v>
      </c>
    </row>
    <row r="787" spans="1:1" x14ac:dyDescent="0.35">
      <c r="A787" s="20" t="s">
        <v>1584</v>
      </c>
    </row>
    <row r="788" spans="1:1" x14ac:dyDescent="0.35">
      <c r="A788" s="20" t="s">
        <v>1585</v>
      </c>
    </row>
    <row r="789" spans="1:1" x14ac:dyDescent="0.35">
      <c r="A789" s="20" t="s">
        <v>1586</v>
      </c>
    </row>
    <row r="790" spans="1:1" x14ac:dyDescent="0.35">
      <c r="A790" s="20" t="s">
        <v>1587</v>
      </c>
    </row>
    <row r="791" spans="1:1" x14ac:dyDescent="0.35">
      <c r="A791" s="20" t="s">
        <v>1588</v>
      </c>
    </row>
    <row r="792" spans="1:1" x14ac:dyDescent="0.35">
      <c r="A792" s="20" t="s">
        <v>1589</v>
      </c>
    </row>
    <row r="796" spans="1:1" x14ac:dyDescent="0.35">
      <c r="A796" s="20" t="s">
        <v>1590</v>
      </c>
    </row>
    <row r="797" spans="1:1" x14ac:dyDescent="0.35">
      <c r="A797" s="20" t="s">
        <v>1591</v>
      </c>
    </row>
    <row r="798" spans="1:1" x14ac:dyDescent="0.35">
      <c r="A798" s="20" t="s">
        <v>1592</v>
      </c>
    </row>
    <row r="799" spans="1:1" x14ac:dyDescent="0.35">
      <c r="A799" s="20" t="s">
        <v>1593</v>
      </c>
    </row>
    <row r="800" spans="1:1" x14ac:dyDescent="0.35">
      <c r="A800" s="20" t="s">
        <v>1594</v>
      </c>
    </row>
    <row r="801" spans="1:1" x14ac:dyDescent="0.35">
      <c r="A801" s="20" t="s">
        <v>1595</v>
      </c>
    </row>
    <row r="802" spans="1:1" x14ac:dyDescent="0.35">
      <c r="A802" s="20" t="s">
        <v>1596</v>
      </c>
    </row>
    <row r="806" spans="1:1" x14ac:dyDescent="0.35">
      <c r="A806" s="20" t="s">
        <v>1597</v>
      </c>
    </row>
    <row r="807" spans="1:1" x14ac:dyDescent="0.35">
      <c r="A807" s="20" t="s">
        <v>1598</v>
      </c>
    </row>
    <row r="808" spans="1:1" x14ac:dyDescent="0.35">
      <c r="A808" s="20" t="s">
        <v>1599</v>
      </c>
    </row>
    <row r="809" spans="1:1" x14ac:dyDescent="0.35">
      <c r="A809" s="20" t="s">
        <v>1600</v>
      </c>
    </row>
    <row r="810" spans="1:1" x14ac:dyDescent="0.35">
      <c r="A810" s="20" t="s">
        <v>1601</v>
      </c>
    </row>
    <row r="811" spans="1:1" x14ac:dyDescent="0.35">
      <c r="A811" s="20" t="s">
        <v>1602</v>
      </c>
    </row>
    <row r="812" spans="1:1" x14ac:dyDescent="0.35">
      <c r="A812" s="20" t="s">
        <v>1603</v>
      </c>
    </row>
    <row r="816" spans="1:1" x14ac:dyDescent="0.35">
      <c r="A816" s="20" t="s">
        <v>1604</v>
      </c>
    </row>
    <row r="817" spans="1:1" x14ac:dyDescent="0.35">
      <c r="A817" s="20" t="s">
        <v>1605</v>
      </c>
    </row>
    <row r="818" spans="1:1" x14ac:dyDescent="0.35">
      <c r="A818" s="20" t="s">
        <v>1606</v>
      </c>
    </row>
    <row r="819" spans="1:1" x14ac:dyDescent="0.35">
      <c r="A819" s="20" t="s">
        <v>1607</v>
      </c>
    </row>
    <row r="820" spans="1:1" x14ac:dyDescent="0.35">
      <c r="A820" s="20" t="s">
        <v>1608</v>
      </c>
    </row>
    <row r="821" spans="1:1" x14ac:dyDescent="0.35">
      <c r="A821" s="20" t="s">
        <v>1609</v>
      </c>
    </row>
    <row r="825" spans="1:1" x14ac:dyDescent="0.35">
      <c r="A825" s="20" t="s">
        <v>1610</v>
      </c>
    </row>
    <row r="826" spans="1:1" x14ac:dyDescent="0.35">
      <c r="A826" s="20" t="s">
        <v>1611</v>
      </c>
    </row>
    <row r="827" spans="1:1" x14ac:dyDescent="0.35">
      <c r="A827" s="20" t="s">
        <v>1612</v>
      </c>
    </row>
    <row r="828" spans="1:1" x14ac:dyDescent="0.35">
      <c r="A828" s="20" t="s">
        <v>1613</v>
      </c>
    </row>
    <row r="829" spans="1:1" x14ac:dyDescent="0.35">
      <c r="A829" s="20" t="s">
        <v>1614</v>
      </c>
    </row>
    <row r="830" spans="1:1" x14ac:dyDescent="0.35">
      <c r="A830" s="20" t="s">
        <v>1615</v>
      </c>
    </row>
    <row r="834" spans="1:1" x14ac:dyDescent="0.35">
      <c r="A834" s="20" t="s">
        <v>1616</v>
      </c>
    </row>
    <row r="835" spans="1:1" x14ac:dyDescent="0.35">
      <c r="A835" s="20" t="s">
        <v>1617</v>
      </c>
    </row>
    <row r="836" spans="1:1" x14ac:dyDescent="0.35">
      <c r="A836" s="20" t="s">
        <v>1618</v>
      </c>
    </row>
    <row r="837" spans="1:1" x14ac:dyDescent="0.35">
      <c r="A837" s="20" t="s">
        <v>1619</v>
      </c>
    </row>
    <row r="838" spans="1:1" x14ac:dyDescent="0.35">
      <c r="A838" s="20" t="s">
        <v>1620</v>
      </c>
    </row>
    <row r="839" spans="1:1" x14ac:dyDescent="0.35">
      <c r="A839" s="20" t="s">
        <v>1621</v>
      </c>
    </row>
    <row r="840" spans="1:1" x14ac:dyDescent="0.35">
      <c r="A840" s="20" t="s">
        <v>1622</v>
      </c>
    </row>
    <row r="844" spans="1:1" x14ac:dyDescent="0.35">
      <c r="A844" s="20" t="s">
        <v>1623</v>
      </c>
    </row>
    <row r="845" spans="1:1" x14ac:dyDescent="0.35">
      <c r="A845" s="20" t="s">
        <v>1624</v>
      </c>
    </row>
    <row r="846" spans="1:1" x14ac:dyDescent="0.35">
      <c r="A846" s="20" t="s">
        <v>1625</v>
      </c>
    </row>
    <row r="847" spans="1:1" x14ac:dyDescent="0.35">
      <c r="A847" s="20" t="s">
        <v>1626</v>
      </c>
    </row>
    <row r="848" spans="1:1" x14ac:dyDescent="0.35">
      <c r="A848" s="20" t="s">
        <v>1627</v>
      </c>
    </row>
    <row r="849" spans="1:1" x14ac:dyDescent="0.35">
      <c r="A849" s="20" t="s">
        <v>1628</v>
      </c>
    </row>
    <row r="850" spans="1:1" x14ac:dyDescent="0.35">
      <c r="A850" s="20" t="s">
        <v>1629</v>
      </c>
    </row>
    <row r="851" spans="1:1" x14ac:dyDescent="0.35">
      <c r="A851" s="20" t="s">
        <v>1630</v>
      </c>
    </row>
    <row r="852" spans="1:1" x14ac:dyDescent="0.35">
      <c r="A852" s="20" t="s">
        <v>1631</v>
      </c>
    </row>
    <row r="853" spans="1:1" x14ac:dyDescent="0.35">
      <c r="A853" s="20" t="s">
        <v>1632</v>
      </c>
    </row>
    <row r="854" spans="1:1" x14ac:dyDescent="0.35">
      <c r="A854" s="20" t="s">
        <v>1633</v>
      </c>
    </row>
    <row r="859" spans="1:1" x14ac:dyDescent="0.35">
      <c r="A859" s="20" t="s">
        <v>1634</v>
      </c>
    </row>
    <row r="860" spans="1:1" x14ac:dyDescent="0.35">
      <c r="A860" s="20" t="s">
        <v>1635</v>
      </c>
    </row>
    <row r="861" spans="1:1" x14ac:dyDescent="0.35">
      <c r="A861" s="20" t="s">
        <v>1636</v>
      </c>
    </row>
    <row r="862" spans="1:1" x14ac:dyDescent="0.35">
      <c r="A862" s="20" t="s">
        <v>1637</v>
      </c>
    </row>
    <row r="863" spans="1:1" x14ac:dyDescent="0.35">
      <c r="A863" s="20" t="s">
        <v>1638</v>
      </c>
    </row>
    <row r="864" spans="1:1" x14ac:dyDescent="0.35">
      <c r="A864" s="20" t="s">
        <v>1639</v>
      </c>
    </row>
    <row r="868" spans="1:1" x14ac:dyDescent="0.35">
      <c r="A868" s="20" t="s">
        <v>1640</v>
      </c>
    </row>
    <row r="869" spans="1:1" x14ac:dyDescent="0.35">
      <c r="A869" s="20" t="s">
        <v>1641</v>
      </c>
    </row>
    <row r="870" spans="1:1" x14ac:dyDescent="0.35">
      <c r="A870" s="20" t="s">
        <v>1642</v>
      </c>
    </row>
    <row r="871" spans="1:1" x14ac:dyDescent="0.35">
      <c r="A871" s="20" t="s">
        <v>1643</v>
      </c>
    </row>
    <row r="872" spans="1:1" x14ac:dyDescent="0.35">
      <c r="A872" s="20" t="s">
        <v>1644</v>
      </c>
    </row>
    <row r="873" spans="1:1" x14ac:dyDescent="0.35">
      <c r="A873" s="20" t="s">
        <v>1645</v>
      </c>
    </row>
    <row r="877" spans="1:1" x14ac:dyDescent="0.35">
      <c r="A877" s="20" t="s">
        <v>1646</v>
      </c>
    </row>
    <row r="878" spans="1:1" x14ac:dyDescent="0.35">
      <c r="A878" s="20" t="s">
        <v>1647</v>
      </c>
    </row>
    <row r="879" spans="1:1" x14ac:dyDescent="0.35">
      <c r="A879" s="20" t="s">
        <v>1648</v>
      </c>
    </row>
    <row r="880" spans="1:1" x14ac:dyDescent="0.35">
      <c r="A880" s="20" t="s">
        <v>1649</v>
      </c>
    </row>
    <row r="881" spans="1:1" x14ac:dyDescent="0.35">
      <c r="A881" s="20" t="s">
        <v>598</v>
      </c>
    </row>
    <row r="882" spans="1:1" x14ac:dyDescent="0.35">
      <c r="A882" s="20" t="s">
        <v>1650</v>
      </c>
    </row>
    <row r="883" spans="1:1" x14ac:dyDescent="0.35">
      <c r="A883" s="20" t="s">
        <v>1651</v>
      </c>
    </row>
    <row r="887" spans="1:1" x14ac:dyDescent="0.35">
      <c r="A887" s="20" t="s">
        <v>1652</v>
      </c>
    </row>
    <row r="888" spans="1:1" x14ac:dyDescent="0.35">
      <c r="A888" s="20" t="s">
        <v>1653</v>
      </c>
    </row>
    <row r="889" spans="1:1" x14ac:dyDescent="0.35">
      <c r="A889" s="20" t="s">
        <v>1654</v>
      </c>
    </row>
    <row r="890" spans="1:1" x14ac:dyDescent="0.35">
      <c r="A890" s="20" t="s">
        <v>1655</v>
      </c>
    </row>
    <row r="891" spans="1:1" x14ac:dyDescent="0.35">
      <c r="A891" s="20" t="s">
        <v>1656</v>
      </c>
    </row>
    <row r="892" spans="1:1" x14ac:dyDescent="0.35">
      <c r="A892" s="20" t="s">
        <v>1657</v>
      </c>
    </row>
    <row r="893" spans="1:1" x14ac:dyDescent="0.35">
      <c r="A893" s="20" t="s">
        <v>1658</v>
      </c>
    </row>
    <row r="897" spans="1:1" x14ac:dyDescent="0.35">
      <c r="A897" s="20" t="s">
        <v>1659</v>
      </c>
    </row>
    <row r="898" spans="1:1" x14ac:dyDescent="0.35">
      <c r="A898" s="20" t="s">
        <v>1660</v>
      </c>
    </row>
    <row r="899" spans="1:1" x14ac:dyDescent="0.35">
      <c r="A899" s="20" t="s">
        <v>1661</v>
      </c>
    </row>
    <row r="900" spans="1:1" x14ac:dyDescent="0.35">
      <c r="A900" s="20" t="s">
        <v>1662</v>
      </c>
    </row>
    <row r="901" spans="1:1" x14ac:dyDescent="0.35">
      <c r="A901" s="20" t="s">
        <v>1663</v>
      </c>
    </row>
    <row r="902" spans="1:1" x14ac:dyDescent="0.35">
      <c r="A902" s="20" t="s">
        <v>1664</v>
      </c>
    </row>
    <row r="903" spans="1:1" x14ac:dyDescent="0.35">
      <c r="A903" s="20" t="s">
        <v>1665</v>
      </c>
    </row>
    <row r="907" spans="1:1" x14ac:dyDescent="0.35">
      <c r="A907" s="20" t="s">
        <v>1666</v>
      </c>
    </row>
    <row r="908" spans="1:1" x14ac:dyDescent="0.35">
      <c r="A908" s="20" t="s">
        <v>1667</v>
      </c>
    </row>
    <row r="909" spans="1:1" x14ac:dyDescent="0.35">
      <c r="A909" s="20" t="s">
        <v>1094</v>
      </c>
    </row>
    <row r="910" spans="1:1" x14ac:dyDescent="0.35">
      <c r="A910" s="20" t="s">
        <v>1668</v>
      </c>
    </row>
    <row r="911" spans="1:1" x14ac:dyDescent="0.35">
      <c r="A911" s="20" t="s">
        <v>1669</v>
      </c>
    </row>
    <row r="912" spans="1:1" x14ac:dyDescent="0.35">
      <c r="A912" s="20" t="s">
        <v>1670</v>
      </c>
    </row>
    <row r="913" spans="1:1" x14ac:dyDescent="0.35">
      <c r="A913" s="20" t="s">
        <v>1671</v>
      </c>
    </row>
    <row r="917" spans="1:1" x14ac:dyDescent="0.35">
      <c r="A917" s="20" t="s">
        <v>1672</v>
      </c>
    </row>
    <row r="918" spans="1:1" x14ac:dyDescent="0.35">
      <c r="A918" s="20" t="s">
        <v>1673</v>
      </c>
    </row>
    <row r="919" spans="1:1" x14ac:dyDescent="0.35">
      <c r="A919" s="20" t="s">
        <v>1674</v>
      </c>
    </row>
    <row r="920" spans="1:1" x14ac:dyDescent="0.35">
      <c r="A920" s="20" t="s">
        <v>1675</v>
      </c>
    </row>
    <row r="921" spans="1:1" x14ac:dyDescent="0.35">
      <c r="A921" s="20" t="s">
        <v>1676</v>
      </c>
    </row>
    <row r="922" spans="1:1" x14ac:dyDescent="0.35">
      <c r="A922" s="20" t="s">
        <v>1677</v>
      </c>
    </row>
    <row r="926" spans="1:1" x14ac:dyDescent="0.35">
      <c r="A926" s="20" t="s">
        <v>1678</v>
      </c>
    </row>
    <row r="927" spans="1:1" x14ac:dyDescent="0.35">
      <c r="A927" s="20" t="s">
        <v>1679</v>
      </c>
    </row>
    <row r="928" spans="1:1" x14ac:dyDescent="0.35">
      <c r="A928" s="20" t="s">
        <v>1680</v>
      </c>
    </row>
    <row r="929" spans="1:1" x14ac:dyDescent="0.35">
      <c r="A929" s="20" t="s">
        <v>1681</v>
      </c>
    </row>
    <row r="930" spans="1:1" x14ac:dyDescent="0.35">
      <c r="A930" s="20" t="s">
        <v>1682</v>
      </c>
    </row>
    <row r="931" spans="1:1" x14ac:dyDescent="0.35">
      <c r="A931" s="20" t="s">
        <v>1683</v>
      </c>
    </row>
    <row r="932" spans="1:1" x14ac:dyDescent="0.35">
      <c r="A932" s="20" t="s">
        <v>1684</v>
      </c>
    </row>
    <row r="936" spans="1:1" x14ac:dyDescent="0.35">
      <c r="A936" s="20" t="s">
        <v>1685</v>
      </c>
    </row>
    <row r="937" spans="1:1" x14ac:dyDescent="0.35">
      <c r="A937" s="20" t="s">
        <v>1686</v>
      </c>
    </row>
    <row r="938" spans="1:1" x14ac:dyDescent="0.35">
      <c r="A938" s="20" t="s">
        <v>1687</v>
      </c>
    </row>
    <row r="939" spans="1:1" x14ac:dyDescent="0.35">
      <c r="A939" s="20" t="s">
        <v>1688</v>
      </c>
    </row>
    <row r="940" spans="1:1" x14ac:dyDescent="0.35">
      <c r="A940" s="20" t="s">
        <v>1689</v>
      </c>
    </row>
    <row r="941" spans="1:1" x14ac:dyDescent="0.35">
      <c r="A941" s="20" t="s">
        <v>1690</v>
      </c>
    </row>
    <row r="942" spans="1:1" x14ac:dyDescent="0.35">
      <c r="A942" s="20" t="s">
        <v>1691</v>
      </c>
    </row>
    <row r="946" spans="1:1" x14ac:dyDescent="0.35">
      <c r="A946" s="20" t="s">
        <v>1692</v>
      </c>
    </row>
    <row r="947" spans="1:1" x14ac:dyDescent="0.35">
      <c r="A947" s="20" t="s">
        <v>1693</v>
      </c>
    </row>
    <row r="948" spans="1:1" x14ac:dyDescent="0.35">
      <c r="A948" s="20" t="s">
        <v>1694</v>
      </c>
    </row>
    <row r="949" spans="1:1" x14ac:dyDescent="0.35">
      <c r="A949" s="20" t="s">
        <v>1695</v>
      </c>
    </row>
    <row r="950" spans="1:1" x14ac:dyDescent="0.35">
      <c r="A950" s="20" t="s">
        <v>1696</v>
      </c>
    </row>
    <row r="951" spans="1:1" x14ac:dyDescent="0.35">
      <c r="A951" s="20" t="s">
        <v>1697</v>
      </c>
    </row>
    <row r="952" spans="1:1" x14ac:dyDescent="0.35">
      <c r="A952" s="20" t="s">
        <v>1698</v>
      </c>
    </row>
    <row r="956" spans="1:1" x14ac:dyDescent="0.35">
      <c r="A956" s="20" t="s">
        <v>1699</v>
      </c>
    </row>
    <row r="957" spans="1:1" x14ac:dyDescent="0.35">
      <c r="A957" s="20" t="s">
        <v>1700</v>
      </c>
    </row>
    <row r="958" spans="1:1" x14ac:dyDescent="0.35">
      <c r="A958" s="20" t="s">
        <v>1701</v>
      </c>
    </row>
    <row r="959" spans="1:1" x14ac:dyDescent="0.35">
      <c r="A959" s="20" t="s">
        <v>1702</v>
      </c>
    </row>
    <row r="960" spans="1:1" x14ac:dyDescent="0.35">
      <c r="A960" s="20" t="s">
        <v>1703</v>
      </c>
    </row>
    <row r="961" spans="1:1" x14ac:dyDescent="0.35">
      <c r="A961" s="20" t="s">
        <v>1704</v>
      </c>
    </row>
    <row r="966" spans="1:1" x14ac:dyDescent="0.35">
      <c r="A966" s="20" t="s">
        <v>1705</v>
      </c>
    </row>
    <row r="967" spans="1:1" x14ac:dyDescent="0.35">
      <c r="A967" s="20" t="s">
        <v>1706</v>
      </c>
    </row>
    <row r="968" spans="1:1" x14ac:dyDescent="0.35">
      <c r="A968" s="20" t="s">
        <v>1707</v>
      </c>
    </row>
    <row r="969" spans="1:1" x14ac:dyDescent="0.35">
      <c r="A969" s="20" t="s">
        <v>1708</v>
      </c>
    </row>
    <row r="970" spans="1:1" x14ac:dyDescent="0.35">
      <c r="A970" s="20" t="s">
        <v>1709</v>
      </c>
    </row>
    <row r="971" spans="1:1" x14ac:dyDescent="0.35">
      <c r="A971" s="20" t="s">
        <v>1710</v>
      </c>
    </row>
    <row r="972" spans="1:1" x14ac:dyDescent="0.35">
      <c r="A972" s="20" t="s">
        <v>1711</v>
      </c>
    </row>
    <row r="976" spans="1:1" x14ac:dyDescent="0.35">
      <c r="A976" s="20" t="s">
        <v>1712</v>
      </c>
    </row>
    <row r="977" spans="1:1" x14ac:dyDescent="0.35">
      <c r="A977" s="20" t="s">
        <v>1713</v>
      </c>
    </row>
    <row r="978" spans="1:1" x14ac:dyDescent="0.35">
      <c r="A978" s="20" t="s">
        <v>1714</v>
      </c>
    </row>
    <row r="979" spans="1:1" x14ac:dyDescent="0.35">
      <c r="A979" s="20" t="s">
        <v>1715</v>
      </c>
    </row>
    <row r="980" spans="1:1" x14ac:dyDescent="0.35">
      <c r="A980" s="20" t="s">
        <v>1716</v>
      </c>
    </row>
    <row r="981" spans="1:1" x14ac:dyDescent="0.35">
      <c r="A981" s="20" t="s">
        <v>1717</v>
      </c>
    </row>
    <row r="982" spans="1:1" x14ac:dyDescent="0.35">
      <c r="A982" s="20" t="s">
        <v>1718</v>
      </c>
    </row>
    <row r="986" spans="1:1" x14ac:dyDescent="0.35">
      <c r="A986" s="20" t="s">
        <v>1719</v>
      </c>
    </row>
    <row r="987" spans="1:1" x14ac:dyDescent="0.35">
      <c r="A987" s="20" t="s">
        <v>1720</v>
      </c>
    </row>
    <row r="988" spans="1:1" x14ac:dyDescent="0.35">
      <c r="A988" s="20" t="s">
        <v>1721</v>
      </c>
    </row>
    <row r="989" spans="1:1" x14ac:dyDescent="0.35">
      <c r="A989" s="20" t="s">
        <v>1722</v>
      </c>
    </row>
    <row r="990" spans="1:1" x14ac:dyDescent="0.35">
      <c r="A990" s="20" t="s">
        <v>1723</v>
      </c>
    </row>
    <row r="991" spans="1:1" x14ac:dyDescent="0.35">
      <c r="A991" s="20" t="s">
        <v>1724</v>
      </c>
    </row>
    <row r="992" spans="1:1" x14ac:dyDescent="0.35">
      <c r="A992" s="20" t="s">
        <v>1725</v>
      </c>
    </row>
    <row r="993" spans="1:1" x14ac:dyDescent="0.35">
      <c r="A993" s="20" t="s">
        <v>1726</v>
      </c>
    </row>
    <row r="994" spans="1:1" x14ac:dyDescent="0.35">
      <c r="A994" s="20" t="s">
        <v>1727</v>
      </c>
    </row>
    <row r="998" spans="1:1" x14ac:dyDescent="0.35">
      <c r="A998" s="20" t="s">
        <v>1728</v>
      </c>
    </row>
    <row r="999" spans="1:1" x14ac:dyDescent="0.35">
      <c r="A999" s="20" t="s">
        <v>1729</v>
      </c>
    </row>
    <row r="1000" spans="1:1" x14ac:dyDescent="0.35">
      <c r="A1000" s="20" t="s">
        <v>1730</v>
      </c>
    </row>
    <row r="1001" spans="1:1" x14ac:dyDescent="0.35">
      <c r="A1001" s="20" t="s">
        <v>1731</v>
      </c>
    </row>
    <row r="1002" spans="1:1" x14ac:dyDescent="0.35">
      <c r="A1002" s="20" t="s">
        <v>1732</v>
      </c>
    </row>
    <row r="1003" spans="1:1" x14ac:dyDescent="0.35">
      <c r="A1003" s="20" t="s">
        <v>1733</v>
      </c>
    </row>
    <row r="1004" spans="1:1" x14ac:dyDescent="0.35">
      <c r="A1004" s="20" t="s">
        <v>1734</v>
      </c>
    </row>
    <row r="1008" spans="1:1" x14ac:dyDescent="0.35">
      <c r="A1008" s="20" t="s">
        <v>1735</v>
      </c>
    </row>
    <row r="1009" spans="1:1" x14ac:dyDescent="0.35">
      <c r="A1009" s="20" t="s">
        <v>1736</v>
      </c>
    </row>
    <row r="1010" spans="1:1" x14ac:dyDescent="0.35">
      <c r="A1010" s="20" t="s">
        <v>1737</v>
      </c>
    </row>
    <row r="1011" spans="1:1" x14ac:dyDescent="0.35">
      <c r="A1011" s="20" t="s">
        <v>1738</v>
      </c>
    </row>
    <row r="1012" spans="1:1" x14ac:dyDescent="0.35">
      <c r="A1012" s="20" t="s">
        <v>1739</v>
      </c>
    </row>
    <row r="1013" spans="1:1" x14ac:dyDescent="0.35">
      <c r="A1013" s="20" t="s">
        <v>1740</v>
      </c>
    </row>
    <row r="1014" spans="1:1" x14ac:dyDescent="0.35">
      <c r="A1014" s="20" t="s">
        <v>2785</v>
      </c>
    </row>
    <row r="1016" spans="1:1" x14ac:dyDescent="0.35">
      <c r="A1016" s="20" t="s">
        <v>2786</v>
      </c>
    </row>
    <row r="1017" spans="1:1" x14ac:dyDescent="0.35">
      <c r="A1017" s="20" t="s">
        <v>1741</v>
      </c>
    </row>
    <row r="1018" spans="1:1" x14ac:dyDescent="0.35">
      <c r="A1018" s="20" t="s">
        <v>1742</v>
      </c>
    </row>
    <row r="1019" spans="1:1" x14ac:dyDescent="0.35">
      <c r="A1019" s="20" t="s">
        <v>1743</v>
      </c>
    </row>
    <row r="1020" spans="1:1" x14ac:dyDescent="0.35">
      <c r="A1020" s="20" t="s">
        <v>1744</v>
      </c>
    </row>
    <row r="1021" spans="1:1" x14ac:dyDescent="0.35">
      <c r="A1021" s="20" t="s">
        <v>1745</v>
      </c>
    </row>
    <row r="1022" spans="1:1" x14ac:dyDescent="0.35">
      <c r="A1022" s="20" t="s">
        <v>1746</v>
      </c>
    </row>
    <row r="1026" spans="1:1" x14ac:dyDescent="0.35">
      <c r="A1026" s="20" t="s">
        <v>1747</v>
      </c>
    </row>
    <row r="1027" spans="1:1" x14ac:dyDescent="0.35">
      <c r="A1027" s="20" t="s">
        <v>1748</v>
      </c>
    </row>
    <row r="1028" spans="1:1" x14ac:dyDescent="0.35">
      <c r="A1028" s="20" t="s">
        <v>1749</v>
      </c>
    </row>
    <row r="1029" spans="1:1" x14ac:dyDescent="0.35">
      <c r="A1029" s="20" t="s">
        <v>1750</v>
      </c>
    </row>
    <row r="1030" spans="1:1" x14ac:dyDescent="0.35">
      <c r="A1030" s="20" t="s">
        <v>1751</v>
      </c>
    </row>
    <row r="1031" spans="1:1" x14ac:dyDescent="0.35">
      <c r="A1031" s="20" t="s">
        <v>1752</v>
      </c>
    </row>
    <row r="1032" spans="1:1" x14ac:dyDescent="0.35">
      <c r="A1032" s="20" t="s">
        <v>1753</v>
      </c>
    </row>
    <row r="1036" spans="1:1" x14ac:dyDescent="0.35">
      <c r="A1036" s="20" t="s">
        <v>1754</v>
      </c>
    </row>
    <row r="1037" spans="1:1" x14ac:dyDescent="0.35">
      <c r="A1037" s="20" t="s">
        <v>1755</v>
      </c>
    </row>
    <row r="1038" spans="1:1" x14ac:dyDescent="0.35">
      <c r="A1038" s="20" t="s">
        <v>1756</v>
      </c>
    </row>
    <row r="1039" spans="1:1" x14ac:dyDescent="0.35">
      <c r="A1039" s="20" t="s">
        <v>1757</v>
      </c>
    </row>
    <row r="1040" spans="1:1" x14ac:dyDescent="0.35">
      <c r="A1040" s="20" t="s">
        <v>1758</v>
      </c>
    </row>
    <row r="1041" spans="1:1" x14ac:dyDescent="0.35">
      <c r="A1041" s="20" t="s">
        <v>1759</v>
      </c>
    </row>
    <row r="1042" spans="1:1" x14ac:dyDescent="0.35">
      <c r="A1042" s="20" t="s">
        <v>1760</v>
      </c>
    </row>
    <row r="1047" spans="1:1" x14ac:dyDescent="0.35">
      <c r="A1047" s="20" t="s">
        <v>1761</v>
      </c>
    </row>
    <row r="1048" spans="1:1" x14ac:dyDescent="0.35">
      <c r="A1048" s="20" t="s">
        <v>1762</v>
      </c>
    </row>
    <row r="1049" spans="1:1" x14ac:dyDescent="0.35">
      <c r="A1049" s="20" t="s">
        <v>1763</v>
      </c>
    </row>
    <row r="1050" spans="1:1" x14ac:dyDescent="0.35">
      <c r="A1050" s="20" t="s">
        <v>1764</v>
      </c>
    </row>
    <row r="1051" spans="1:1" x14ac:dyDescent="0.35">
      <c r="A1051" s="20" t="s">
        <v>1765</v>
      </c>
    </row>
    <row r="1052" spans="1:1" x14ac:dyDescent="0.35">
      <c r="A1052" s="20" t="s">
        <v>1766</v>
      </c>
    </row>
    <row r="1053" spans="1:1" x14ac:dyDescent="0.35">
      <c r="A1053" s="20" t="s">
        <v>1767</v>
      </c>
    </row>
    <row r="1057" spans="1:1" x14ac:dyDescent="0.35">
      <c r="A1057" s="20" t="s">
        <v>1768</v>
      </c>
    </row>
    <row r="1058" spans="1:1" x14ac:dyDescent="0.35">
      <c r="A1058" s="20" t="s">
        <v>1769</v>
      </c>
    </row>
    <row r="1059" spans="1:1" x14ac:dyDescent="0.35">
      <c r="A1059" s="20" t="s">
        <v>1770</v>
      </c>
    </row>
    <row r="1060" spans="1:1" x14ac:dyDescent="0.35">
      <c r="A1060" s="20" t="s">
        <v>1771</v>
      </c>
    </row>
    <row r="1061" spans="1:1" x14ac:dyDescent="0.35">
      <c r="A1061" s="20" t="s">
        <v>1772</v>
      </c>
    </row>
    <row r="1062" spans="1:1" x14ac:dyDescent="0.35">
      <c r="A1062" s="20" t="s">
        <v>1773</v>
      </c>
    </row>
    <row r="1066" spans="1:1" x14ac:dyDescent="0.35">
      <c r="A1066" s="20" t="s">
        <v>1774</v>
      </c>
    </row>
    <row r="1067" spans="1:1" x14ac:dyDescent="0.35">
      <c r="A1067" s="20" t="s">
        <v>1775</v>
      </c>
    </row>
    <row r="1068" spans="1:1" x14ac:dyDescent="0.35">
      <c r="A1068" s="20" t="s">
        <v>1776</v>
      </c>
    </row>
    <row r="1069" spans="1:1" x14ac:dyDescent="0.35">
      <c r="A1069" s="20" t="s">
        <v>1777</v>
      </c>
    </row>
    <row r="1070" spans="1:1" x14ac:dyDescent="0.35">
      <c r="A1070" s="20" t="s">
        <v>1778</v>
      </c>
    </row>
    <row r="1071" spans="1:1" x14ac:dyDescent="0.35">
      <c r="A1071" s="20" t="s">
        <v>1779</v>
      </c>
    </row>
    <row r="1072" spans="1:1" x14ac:dyDescent="0.35">
      <c r="A1072" s="20" t="s">
        <v>1780</v>
      </c>
    </row>
    <row r="1076" spans="1:1" x14ac:dyDescent="0.35">
      <c r="A1076" s="27" t="s">
        <v>1781</v>
      </c>
    </row>
    <row r="1077" spans="1:1" x14ac:dyDescent="0.35">
      <c r="A1077" s="27" t="s">
        <v>1782</v>
      </c>
    </row>
    <row r="1078" spans="1:1" x14ac:dyDescent="0.35">
      <c r="A1078" s="27" t="s">
        <v>1783</v>
      </c>
    </row>
    <row r="1079" spans="1:1" x14ac:dyDescent="0.35">
      <c r="A1079" s="27" t="s">
        <v>1784</v>
      </c>
    </row>
    <row r="1080" spans="1:1" x14ac:dyDescent="0.35">
      <c r="A1080" s="27" t="s">
        <v>1785</v>
      </c>
    </row>
    <row r="1081" spans="1:1" x14ac:dyDescent="0.35">
      <c r="A1081" s="27" t="s">
        <v>1786</v>
      </c>
    </row>
    <row r="1082" spans="1:1" x14ac:dyDescent="0.35">
      <c r="A1082" s="27" t="s">
        <v>1787</v>
      </c>
    </row>
    <row r="1083" spans="1:1" x14ac:dyDescent="0.35">
      <c r="A1083" s="27" t="s">
        <v>1788</v>
      </c>
    </row>
    <row r="1084" spans="1:1" x14ac:dyDescent="0.35">
      <c r="A1084" s="27" t="s">
        <v>1789</v>
      </c>
    </row>
    <row r="1085" spans="1:1" x14ac:dyDescent="0.35">
      <c r="A1085" s="27" t="s">
        <v>1790</v>
      </c>
    </row>
    <row r="1089" spans="1:1" x14ac:dyDescent="0.35">
      <c r="A1089" s="20" t="s">
        <v>1791</v>
      </c>
    </row>
    <row r="1090" spans="1:1" x14ac:dyDescent="0.35">
      <c r="A1090" s="20" t="s">
        <v>1792</v>
      </c>
    </row>
    <row r="1091" spans="1:1" x14ac:dyDescent="0.35">
      <c r="A1091" s="20" t="s">
        <v>1793</v>
      </c>
    </row>
    <row r="1092" spans="1:1" x14ac:dyDescent="0.35">
      <c r="A1092" s="20" t="s">
        <v>1794</v>
      </c>
    </row>
    <row r="1093" spans="1:1" x14ac:dyDescent="0.35">
      <c r="A1093" s="20" t="s">
        <v>1795</v>
      </c>
    </row>
    <row r="1094" spans="1:1" x14ac:dyDescent="0.35">
      <c r="A1094" s="20" t="s">
        <v>1796</v>
      </c>
    </row>
    <row r="1095" spans="1:1" x14ac:dyDescent="0.35">
      <c r="A1095" s="20" t="s">
        <v>1797</v>
      </c>
    </row>
    <row r="1096" spans="1:1" x14ac:dyDescent="0.35">
      <c r="A1096" s="20" t="s">
        <v>1798</v>
      </c>
    </row>
    <row r="1100" spans="1:1" x14ac:dyDescent="0.35">
      <c r="A1100" s="20" t="s">
        <v>1799</v>
      </c>
    </row>
    <row r="1101" spans="1:1" x14ac:dyDescent="0.35">
      <c r="A1101" s="20" t="s">
        <v>1800</v>
      </c>
    </row>
    <row r="1102" spans="1:1" x14ac:dyDescent="0.35">
      <c r="A1102" s="20" t="s">
        <v>1801</v>
      </c>
    </row>
    <row r="1103" spans="1:1" x14ac:dyDescent="0.35">
      <c r="A1103" s="20" t="s">
        <v>1802</v>
      </c>
    </row>
    <row r="1104" spans="1:1" x14ac:dyDescent="0.35">
      <c r="A1104" s="20" t="s">
        <v>1803</v>
      </c>
    </row>
    <row r="1105" spans="1:1" x14ac:dyDescent="0.35">
      <c r="A1105" s="20" t="s">
        <v>1804</v>
      </c>
    </row>
    <row r="1106" spans="1:1" x14ac:dyDescent="0.35">
      <c r="A1106" s="20" t="s">
        <v>1805</v>
      </c>
    </row>
    <row r="1107" spans="1:1" x14ac:dyDescent="0.35">
      <c r="A1107" s="20" t="s">
        <v>1806</v>
      </c>
    </row>
    <row r="1108" spans="1:1" x14ac:dyDescent="0.35">
      <c r="A1108" s="20" t="s">
        <v>1807</v>
      </c>
    </row>
    <row r="1109" spans="1:1" x14ac:dyDescent="0.35">
      <c r="A1109" s="20" t="s">
        <v>1808</v>
      </c>
    </row>
    <row r="1113" spans="1:1" x14ac:dyDescent="0.35">
      <c r="A1113" s="20" t="s">
        <v>1809</v>
      </c>
    </row>
    <row r="1114" spans="1:1" x14ac:dyDescent="0.35">
      <c r="A1114" s="20" t="s">
        <v>1810</v>
      </c>
    </row>
    <row r="1115" spans="1:1" x14ac:dyDescent="0.35">
      <c r="A1115" s="20" t="s">
        <v>1811</v>
      </c>
    </row>
    <row r="1116" spans="1:1" x14ac:dyDescent="0.35">
      <c r="A1116" s="20" t="s">
        <v>1812</v>
      </c>
    </row>
    <row r="1117" spans="1:1" x14ac:dyDescent="0.35">
      <c r="A1117" s="20" t="s">
        <v>1813</v>
      </c>
    </row>
    <row r="1118" spans="1:1" x14ac:dyDescent="0.35">
      <c r="A1118" s="20" t="s">
        <v>1814</v>
      </c>
    </row>
    <row r="1122" spans="1:1" x14ac:dyDescent="0.35">
      <c r="A1122" s="20" t="s">
        <v>1815</v>
      </c>
    </row>
    <row r="1123" spans="1:1" x14ac:dyDescent="0.35">
      <c r="A1123" s="20" t="s">
        <v>1816</v>
      </c>
    </row>
    <row r="1124" spans="1:1" x14ac:dyDescent="0.35">
      <c r="A1124" s="20" t="s">
        <v>1817</v>
      </c>
    </row>
    <row r="1125" spans="1:1" x14ac:dyDescent="0.35">
      <c r="A1125" s="20" t="s">
        <v>2787</v>
      </c>
    </row>
    <row r="1126" spans="1:1" x14ac:dyDescent="0.35">
      <c r="A1126" s="20" t="s">
        <v>2788</v>
      </c>
    </row>
    <row r="1127" spans="1:1" x14ac:dyDescent="0.35">
      <c r="A1127" s="20" t="s">
        <v>1818</v>
      </c>
    </row>
    <row r="1128" spans="1:1" x14ac:dyDescent="0.35">
      <c r="A1128" s="20" t="s">
        <v>1819</v>
      </c>
    </row>
    <row r="1132" spans="1:1" x14ac:dyDescent="0.35">
      <c r="A1132" s="20" t="s">
        <v>1820</v>
      </c>
    </row>
    <row r="1133" spans="1:1" x14ac:dyDescent="0.35">
      <c r="A1133" s="20" t="s">
        <v>1821</v>
      </c>
    </row>
    <row r="1134" spans="1:1" x14ac:dyDescent="0.35">
      <c r="A1134" s="20" t="s">
        <v>1822</v>
      </c>
    </row>
    <row r="1135" spans="1:1" x14ac:dyDescent="0.35">
      <c r="A1135" s="20" t="s">
        <v>1823</v>
      </c>
    </row>
    <row r="1136" spans="1:1" x14ac:dyDescent="0.35">
      <c r="A1136" s="20" t="s">
        <v>1824</v>
      </c>
    </row>
    <row r="1137" spans="1:1" x14ac:dyDescent="0.35">
      <c r="A1137" s="20" t="s">
        <v>1825</v>
      </c>
    </row>
    <row r="1138" spans="1:1" x14ac:dyDescent="0.35">
      <c r="A1138" s="20" t="s">
        <v>1826</v>
      </c>
    </row>
    <row r="1142" spans="1:1" x14ac:dyDescent="0.35">
      <c r="A1142" s="20" t="s">
        <v>1827</v>
      </c>
    </row>
    <row r="1143" spans="1:1" x14ac:dyDescent="0.35">
      <c r="A1143" s="20" t="s">
        <v>1828</v>
      </c>
    </row>
    <row r="1144" spans="1:1" x14ac:dyDescent="0.35">
      <c r="A1144" s="20" t="s">
        <v>1829</v>
      </c>
    </row>
    <row r="1145" spans="1:1" x14ac:dyDescent="0.35">
      <c r="A1145" s="20" t="s">
        <v>1830</v>
      </c>
    </row>
    <row r="1146" spans="1:1" x14ac:dyDescent="0.35">
      <c r="A1146" s="20" t="s">
        <v>1831</v>
      </c>
    </row>
    <row r="1147" spans="1:1" x14ac:dyDescent="0.35">
      <c r="A1147" s="20" t="s">
        <v>1832</v>
      </c>
    </row>
    <row r="1148" spans="1:1" x14ac:dyDescent="0.35">
      <c r="A1148" s="20" t="s">
        <v>1833</v>
      </c>
    </row>
    <row r="1152" spans="1:1" x14ac:dyDescent="0.35">
      <c r="A1152" s="20" t="s">
        <v>1834</v>
      </c>
    </row>
    <row r="1153" spans="1:1" x14ac:dyDescent="0.35">
      <c r="A1153" s="20" t="s">
        <v>1835</v>
      </c>
    </row>
    <row r="1154" spans="1:1" x14ac:dyDescent="0.35">
      <c r="A1154" s="20" t="s">
        <v>1836</v>
      </c>
    </row>
    <row r="1155" spans="1:1" x14ac:dyDescent="0.35">
      <c r="A1155" s="20" t="s">
        <v>1837</v>
      </c>
    </row>
    <row r="1156" spans="1:1" x14ac:dyDescent="0.35">
      <c r="A1156" s="20" t="s">
        <v>1838</v>
      </c>
    </row>
    <row r="1157" spans="1:1" x14ac:dyDescent="0.35">
      <c r="A1157" s="20" t="s">
        <v>1839</v>
      </c>
    </row>
    <row r="1158" spans="1:1" x14ac:dyDescent="0.35">
      <c r="A1158" s="20" t="s">
        <v>1840</v>
      </c>
    </row>
    <row r="1162" spans="1:1" x14ac:dyDescent="0.35">
      <c r="A1162" s="20" t="s">
        <v>1841</v>
      </c>
    </row>
    <row r="1163" spans="1:1" x14ac:dyDescent="0.35">
      <c r="A1163" s="20" t="s">
        <v>1842</v>
      </c>
    </row>
    <row r="1164" spans="1:1" x14ac:dyDescent="0.35">
      <c r="A1164" s="20" t="s">
        <v>1843</v>
      </c>
    </row>
    <row r="1165" spans="1:1" x14ac:dyDescent="0.35">
      <c r="A1165" s="20" t="s">
        <v>1844</v>
      </c>
    </row>
    <row r="1166" spans="1:1" x14ac:dyDescent="0.35">
      <c r="A1166" s="20" t="s">
        <v>1845</v>
      </c>
    </row>
    <row r="1167" spans="1:1" x14ac:dyDescent="0.35">
      <c r="A1167" s="20" t="s">
        <v>1846</v>
      </c>
    </row>
    <row r="1168" spans="1:1" x14ac:dyDescent="0.35">
      <c r="A1168" s="20" t="s">
        <v>1847</v>
      </c>
    </row>
    <row r="1172" spans="1:1" x14ac:dyDescent="0.35">
      <c r="A1172" s="20" t="s">
        <v>1848</v>
      </c>
    </row>
    <row r="1173" spans="1:1" x14ac:dyDescent="0.35">
      <c r="A1173" s="20" t="s">
        <v>1849</v>
      </c>
    </row>
    <row r="1174" spans="1:1" x14ac:dyDescent="0.35">
      <c r="A1174" s="20" t="s">
        <v>1850</v>
      </c>
    </row>
    <row r="1175" spans="1:1" x14ac:dyDescent="0.35">
      <c r="A1175" s="20" t="s">
        <v>1851</v>
      </c>
    </row>
    <row r="1176" spans="1:1" x14ac:dyDescent="0.35">
      <c r="A1176" s="20" t="s">
        <v>1852</v>
      </c>
    </row>
    <row r="1177" spans="1:1" x14ac:dyDescent="0.35">
      <c r="A1177" s="20" t="s">
        <v>1853</v>
      </c>
    </row>
    <row r="1181" spans="1:1" x14ac:dyDescent="0.35">
      <c r="A1181" s="20" t="s">
        <v>1854</v>
      </c>
    </row>
    <row r="1182" spans="1:1" x14ac:dyDescent="0.35">
      <c r="A1182" s="20" t="s">
        <v>1855</v>
      </c>
    </row>
    <row r="1183" spans="1:1" x14ac:dyDescent="0.35">
      <c r="A1183" s="20" t="s">
        <v>1856</v>
      </c>
    </row>
    <row r="1184" spans="1:1" x14ac:dyDescent="0.35">
      <c r="A1184" s="20" t="s">
        <v>1857</v>
      </c>
    </row>
    <row r="1185" spans="1:1" x14ac:dyDescent="0.35">
      <c r="A1185" s="20" t="s">
        <v>1858</v>
      </c>
    </row>
    <row r="1186" spans="1:1" x14ac:dyDescent="0.35">
      <c r="A1186" s="20" t="s">
        <v>1859</v>
      </c>
    </row>
    <row r="1187" spans="1:1" x14ac:dyDescent="0.35">
      <c r="A1187" s="20" t="s">
        <v>1860</v>
      </c>
    </row>
    <row r="1191" spans="1:1" x14ac:dyDescent="0.35">
      <c r="A1191" s="20" t="s">
        <v>1861</v>
      </c>
    </row>
    <row r="1192" spans="1:1" x14ac:dyDescent="0.35">
      <c r="A1192" s="20" t="s">
        <v>1862</v>
      </c>
    </row>
    <row r="1193" spans="1:1" x14ac:dyDescent="0.35">
      <c r="A1193" s="20" t="s">
        <v>1863</v>
      </c>
    </row>
    <row r="1194" spans="1:1" x14ac:dyDescent="0.35">
      <c r="A1194" s="20" t="s">
        <v>1864</v>
      </c>
    </row>
    <row r="1195" spans="1:1" x14ac:dyDescent="0.35">
      <c r="A1195" s="20" t="s">
        <v>1865</v>
      </c>
    </row>
    <row r="1196" spans="1:1" x14ac:dyDescent="0.35">
      <c r="A1196" s="20" t="s">
        <v>1866</v>
      </c>
    </row>
    <row r="1200" spans="1:1" x14ac:dyDescent="0.35">
      <c r="A1200" s="20" t="s">
        <v>1867</v>
      </c>
    </row>
    <row r="1201" spans="1:1" x14ac:dyDescent="0.35">
      <c r="A1201" s="20" t="s">
        <v>1868</v>
      </c>
    </row>
    <row r="1202" spans="1:1" x14ac:dyDescent="0.35">
      <c r="A1202" s="20" t="s">
        <v>1869</v>
      </c>
    </row>
    <row r="1203" spans="1:1" x14ac:dyDescent="0.35">
      <c r="A1203" s="20" t="s">
        <v>1870</v>
      </c>
    </row>
    <row r="1204" spans="1:1" x14ac:dyDescent="0.35">
      <c r="A1204" s="20" t="s">
        <v>1871</v>
      </c>
    </row>
    <row r="1205" spans="1:1" x14ac:dyDescent="0.35">
      <c r="A1205" s="20" t="s">
        <v>1872</v>
      </c>
    </row>
    <row r="1210" spans="1:1" x14ac:dyDescent="0.35">
      <c r="A1210" s="20" t="s">
        <v>1873</v>
      </c>
    </row>
    <row r="1211" spans="1:1" x14ac:dyDescent="0.35">
      <c r="A1211" s="20" t="s">
        <v>1874</v>
      </c>
    </row>
    <row r="1212" spans="1:1" x14ac:dyDescent="0.35">
      <c r="A1212" s="20" t="s">
        <v>1875</v>
      </c>
    </row>
    <row r="1213" spans="1:1" x14ac:dyDescent="0.35">
      <c r="A1213" s="20" t="s">
        <v>1876</v>
      </c>
    </row>
    <row r="1214" spans="1:1" x14ac:dyDescent="0.35">
      <c r="A1214" s="20" t="s">
        <v>1877</v>
      </c>
    </row>
    <row r="1215" spans="1:1" x14ac:dyDescent="0.35">
      <c r="A1215" s="20" t="s">
        <v>1878</v>
      </c>
    </row>
    <row r="1216" spans="1:1" x14ac:dyDescent="0.35">
      <c r="A1216" s="20" t="s">
        <v>1879</v>
      </c>
    </row>
    <row r="1220" spans="1:1" x14ac:dyDescent="0.35">
      <c r="A1220" s="20" t="s">
        <v>1880</v>
      </c>
    </row>
    <row r="1221" spans="1:1" x14ac:dyDescent="0.35">
      <c r="A1221" s="20" t="s">
        <v>1881</v>
      </c>
    </row>
    <row r="1222" spans="1:1" x14ac:dyDescent="0.35">
      <c r="A1222" s="20" t="s">
        <v>1882</v>
      </c>
    </row>
    <row r="1223" spans="1:1" x14ac:dyDescent="0.35">
      <c r="A1223" s="20" t="s">
        <v>1883</v>
      </c>
    </row>
    <row r="1224" spans="1:1" x14ac:dyDescent="0.35">
      <c r="A1224" s="20" t="s">
        <v>1884</v>
      </c>
    </row>
    <row r="1225" spans="1:1" x14ac:dyDescent="0.35">
      <c r="A1225" s="20" t="s">
        <v>1885</v>
      </c>
    </row>
    <row r="1226" spans="1:1" x14ac:dyDescent="0.35">
      <c r="A1226" s="20" t="s">
        <v>1886</v>
      </c>
    </row>
    <row r="1230" spans="1:1" x14ac:dyDescent="0.35">
      <c r="A1230" s="20" t="s">
        <v>1887</v>
      </c>
    </row>
    <row r="1231" spans="1:1" x14ac:dyDescent="0.35">
      <c r="A1231" s="20" t="s">
        <v>1888</v>
      </c>
    </row>
    <row r="1232" spans="1:1" x14ac:dyDescent="0.35">
      <c r="A1232" s="20" t="s">
        <v>1889</v>
      </c>
    </row>
    <row r="1233" spans="1:1" x14ac:dyDescent="0.35">
      <c r="A1233" s="20" t="s">
        <v>1890</v>
      </c>
    </row>
    <row r="1234" spans="1:1" x14ac:dyDescent="0.35">
      <c r="A1234" s="20" t="s">
        <v>1891</v>
      </c>
    </row>
    <row r="1235" spans="1:1" x14ac:dyDescent="0.35">
      <c r="A1235" s="20" t="s">
        <v>1892</v>
      </c>
    </row>
    <row r="1236" spans="1:1" x14ac:dyDescent="0.35">
      <c r="A1236" s="20" t="s">
        <v>1893</v>
      </c>
    </row>
    <row r="1237" spans="1:1" x14ac:dyDescent="0.35">
      <c r="A1237" s="20" t="s">
        <v>1894</v>
      </c>
    </row>
    <row r="1241" spans="1:1" x14ac:dyDescent="0.35">
      <c r="A1241" s="20" t="s">
        <v>1895</v>
      </c>
    </row>
    <row r="1242" spans="1:1" x14ac:dyDescent="0.35">
      <c r="A1242" s="20" t="s">
        <v>1896</v>
      </c>
    </row>
    <row r="1243" spans="1:1" x14ac:dyDescent="0.35">
      <c r="A1243" s="20" t="s">
        <v>1897</v>
      </c>
    </row>
    <row r="1244" spans="1:1" x14ac:dyDescent="0.35">
      <c r="A1244" s="20" t="s">
        <v>1898</v>
      </c>
    </row>
    <row r="1245" spans="1:1" x14ac:dyDescent="0.35">
      <c r="A1245" s="20" t="s">
        <v>1899</v>
      </c>
    </row>
    <row r="1246" spans="1:1" x14ac:dyDescent="0.35">
      <c r="A1246" s="20" t="s">
        <v>1900</v>
      </c>
    </row>
    <row r="1247" spans="1:1" x14ac:dyDescent="0.35">
      <c r="A1247" s="20" t="s">
        <v>1901</v>
      </c>
    </row>
    <row r="1251" spans="1:1" x14ac:dyDescent="0.35">
      <c r="A1251" s="20" t="s">
        <v>1902</v>
      </c>
    </row>
    <row r="1252" spans="1:1" x14ac:dyDescent="0.35">
      <c r="A1252" s="20" t="s">
        <v>1903</v>
      </c>
    </row>
    <row r="1253" spans="1:1" x14ac:dyDescent="0.35">
      <c r="A1253" s="20" t="s">
        <v>1904</v>
      </c>
    </row>
    <row r="1254" spans="1:1" x14ac:dyDescent="0.35">
      <c r="A1254" s="20" t="s">
        <v>1905</v>
      </c>
    </row>
    <row r="1255" spans="1:1" x14ac:dyDescent="0.35">
      <c r="A1255" s="20" t="s">
        <v>1906</v>
      </c>
    </row>
    <row r="1256" spans="1:1" x14ac:dyDescent="0.35">
      <c r="A1256" s="20" t="s">
        <v>1907</v>
      </c>
    </row>
    <row r="1257" spans="1:1" x14ac:dyDescent="0.35">
      <c r="A1257" s="20" t="s">
        <v>1908</v>
      </c>
    </row>
    <row r="1261" spans="1:1" x14ac:dyDescent="0.35">
      <c r="A1261" s="20" t="s">
        <v>1909</v>
      </c>
    </row>
    <row r="1262" spans="1:1" x14ac:dyDescent="0.35">
      <c r="A1262" s="20" t="s">
        <v>1910</v>
      </c>
    </row>
    <row r="1263" spans="1:1" x14ac:dyDescent="0.35">
      <c r="A1263" s="20" t="s">
        <v>1911</v>
      </c>
    </row>
    <row r="1264" spans="1:1" x14ac:dyDescent="0.35">
      <c r="A1264" s="20" t="s">
        <v>1912</v>
      </c>
    </row>
    <row r="1265" spans="1:1" x14ac:dyDescent="0.35">
      <c r="A1265" s="20" t="s">
        <v>1913</v>
      </c>
    </row>
    <row r="1266" spans="1:1" x14ac:dyDescent="0.35">
      <c r="A1266" s="20" t="s">
        <v>1914</v>
      </c>
    </row>
    <row r="1270" spans="1:1" x14ac:dyDescent="0.35">
      <c r="A1270" s="20" t="s">
        <v>1915</v>
      </c>
    </row>
    <row r="1271" spans="1:1" x14ac:dyDescent="0.35">
      <c r="A1271" s="20" t="s">
        <v>1916</v>
      </c>
    </row>
    <row r="1272" spans="1:1" x14ac:dyDescent="0.35">
      <c r="A1272" s="20" t="s">
        <v>1917</v>
      </c>
    </row>
    <row r="1273" spans="1:1" x14ac:dyDescent="0.35">
      <c r="A1273" s="20" t="s">
        <v>357</v>
      </c>
    </row>
    <row r="1274" spans="1:1" x14ac:dyDescent="0.35">
      <c r="A1274" s="20" t="s">
        <v>1918</v>
      </c>
    </row>
    <row r="1275" spans="1:1" x14ac:dyDescent="0.35">
      <c r="A1275" s="20" t="s">
        <v>1919</v>
      </c>
    </row>
    <row r="1279" spans="1:1" x14ac:dyDescent="0.35">
      <c r="A1279" s="20" t="s">
        <v>1920</v>
      </c>
    </row>
    <row r="1280" spans="1:1" x14ac:dyDescent="0.35">
      <c r="A1280" s="20" t="s">
        <v>1921</v>
      </c>
    </row>
    <row r="1281" spans="1:1" x14ac:dyDescent="0.35">
      <c r="A1281" s="20" t="s">
        <v>1922</v>
      </c>
    </row>
    <row r="1282" spans="1:1" x14ac:dyDescent="0.35">
      <c r="A1282" s="20" t="s">
        <v>1923</v>
      </c>
    </row>
    <row r="1283" spans="1:1" x14ac:dyDescent="0.35">
      <c r="A1283" s="20" t="s">
        <v>1924</v>
      </c>
    </row>
    <row r="1284" spans="1:1" x14ac:dyDescent="0.35">
      <c r="A1284" s="20" t="s">
        <v>1925</v>
      </c>
    </row>
    <row r="1289" spans="1:1" x14ac:dyDescent="0.35">
      <c r="A1289" s="20" t="s">
        <v>1926</v>
      </c>
    </row>
    <row r="1290" spans="1:1" x14ac:dyDescent="0.35">
      <c r="A1290" s="20" t="s">
        <v>1927</v>
      </c>
    </row>
    <row r="1291" spans="1:1" x14ac:dyDescent="0.35">
      <c r="A1291" s="20" t="s">
        <v>1928</v>
      </c>
    </row>
    <row r="1292" spans="1:1" x14ac:dyDescent="0.35">
      <c r="A1292" s="20" t="s">
        <v>1929</v>
      </c>
    </row>
    <row r="1293" spans="1:1" x14ac:dyDescent="0.35">
      <c r="A1293" s="20" t="s">
        <v>1930</v>
      </c>
    </row>
    <row r="1294" spans="1:1" x14ac:dyDescent="0.35">
      <c r="A1294" s="20" t="s">
        <v>1931</v>
      </c>
    </row>
    <row r="1298" spans="1:1" x14ac:dyDescent="0.35">
      <c r="A1298" s="20" t="s">
        <v>1932</v>
      </c>
    </row>
    <row r="1299" spans="1:1" x14ac:dyDescent="0.35">
      <c r="A1299" s="20" t="s">
        <v>1933</v>
      </c>
    </row>
    <row r="1300" spans="1:1" x14ac:dyDescent="0.35">
      <c r="A1300" s="20" t="s">
        <v>1934</v>
      </c>
    </row>
    <row r="1301" spans="1:1" x14ac:dyDescent="0.35">
      <c r="A1301" s="20" t="s">
        <v>1935</v>
      </c>
    </row>
    <row r="1302" spans="1:1" x14ac:dyDescent="0.35">
      <c r="A1302" s="20" t="s">
        <v>1936</v>
      </c>
    </row>
    <row r="1303" spans="1:1" x14ac:dyDescent="0.35">
      <c r="A1303" s="20" t="s">
        <v>1937</v>
      </c>
    </row>
    <row r="1304" spans="1:1" x14ac:dyDescent="0.35">
      <c r="A1304" s="20" t="s">
        <v>1938</v>
      </c>
    </row>
    <row r="1305" spans="1:1" x14ac:dyDescent="0.35">
      <c r="A1305" s="20" t="s">
        <v>1939</v>
      </c>
    </row>
    <row r="1309" spans="1:1" x14ac:dyDescent="0.35">
      <c r="A1309" s="20" t="s">
        <v>1940</v>
      </c>
    </row>
    <row r="1310" spans="1:1" x14ac:dyDescent="0.35">
      <c r="A1310" s="20" t="s">
        <v>1941</v>
      </c>
    </row>
    <row r="1311" spans="1:1" x14ac:dyDescent="0.35">
      <c r="A1311" s="20" t="s">
        <v>1942</v>
      </c>
    </row>
    <row r="1312" spans="1:1" x14ac:dyDescent="0.35">
      <c r="A1312" s="20" t="s">
        <v>1943</v>
      </c>
    </row>
    <row r="1313" spans="1:1" x14ac:dyDescent="0.35">
      <c r="A1313" s="20" t="s">
        <v>1944</v>
      </c>
    </row>
    <row r="1314" spans="1:1" x14ac:dyDescent="0.35">
      <c r="A1314" s="20" t="s">
        <v>22</v>
      </c>
    </row>
    <row r="1315" spans="1:1" x14ac:dyDescent="0.35">
      <c r="A1315" s="20" t="s">
        <v>1945</v>
      </c>
    </row>
    <row r="1319" spans="1:1" x14ac:dyDescent="0.35">
      <c r="A1319" s="20" t="s">
        <v>1946</v>
      </c>
    </row>
    <row r="1320" spans="1:1" x14ac:dyDescent="0.35">
      <c r="A1320" s="20" t="s">
        <v>1947</v>
      </c>
    </row>
    <row r="1321" spans="1:1" x14ac:dyDescent="0.35">
      <c r="A1321" s="20" t="s">
        <v>1948</v>
      </c>
    </row>
    <row r="1322" spans="1:1" x14ac:dyDescent="0.35">
      <c r="A1322" s="20" t="s">
        <v>1949</v>
      </c>
    </row>
    <row r="1323" spans="1:1" x14ac:dyDescent="0.35">
      <c r="A1323" s="20" t="s">
        <v>1950</v>
      </c>
    </row>
    <row r="1324" spans="1:1" x14ac:dyDescent="0.35">
      <c r="A1324" s="20" t="s">
        <v>1951</v>
      </c>
    </row>
    <row r="1328" spans="1:1" x14ac:dyDescent="0.35">
      <c r="A1328" s="20" t="s">
        <v>1952</v>
      </c>
    </row>
    <row r="1329" spans="1:1" x14ac:dyDescent="0.35">
      <c r="A1329" s="20" t="s">
        <v>1953</v>
      </c>
    </row>
    <row r="1330" spans="1:1" x14ac:dyDescent="0.35">
      <c r="A1330" s="20" t="s">
        <v>1954</v>
      </c>
    </row>
    <row r="1331" spans="1:1" x14ac:dyDescent="0.35">
      <c r="A1331" s="20" t="s">
        <v>484</v>
      </c>
    </row>
    <row r="1332" spans="1:1" x14ac:dyDescent="0.35">
      <c r="A1332" s="20" t="s">
        <v>1955</v>
      </c>
    </row>
    <row r="1333" spans="1:1" x14ac:dyDescent="0.35">
      <c r="A1333" s="20" t="s">
        <v>1956</v>
      </c>
    </row>
    <row r="1337" spans="1:1" x14ac:dyDescent="0.35">
      <c r="A1337" s="20" t="s">
        <v>1957</v>
      </c>
    </row>
    <row r="1338" spans="1:1" x14ac:dyDescent="0.35">
      <c r="A1338" s="20" t="s">
        <v>1958</v>
      </c>
    </row>
    <row r="1339" spans="1:1" x14ac:dyDescent="0.35">
      <c r="A1339" s="20" t="s">
        <v>1959</v>
      </c>
    </row>
    <row r="1340" spans="1:1" x14ac:dyDescent="0.35">
      <c r="A1340" s="20" t="s">
        <v>1960</v>
      </c>
    </row>
    <row r="1341" spans="1:1" x14ac:dyDescent="0.35">
      <c r="A1341" s="20" t="s">
        <v>1961</v>
      </c>
    </row>
    <row r="1342" spans="1:1" x14ac:dyDescent="0.35">
      <c r="A1342" s="20" t="s">
        <v>1962</v>
      </c>
    </row>
    <row r="1343" spans="1:1" x14ac:dyDescent="0.35">
      <c r="A1343" s="20" t="s">
        <v>1963</v>
      </c>
    </row>
    <row r="1347" spans="1:1" x14ac:dyDescent="0.35">
      <c r="A1347" s="20" t="s">
        <v>1964</v>
      </c>
    </row>
    <row r="1348" spans="1:1" x14ac:dyDescent="0.35">
      <c r="A1348" s="20" t="s">
        <v>1965</v>
      </c>
    </row>
    <row r="1349" spans="1:1" x14ac:dyDescent="0.35">
      <c r="A1349" s="20" t="s">
        <v>1966</v>
      </c>
    </row>
    <row r="1350" spans="1:1" x14ac:dyDescent="0.35">
      <c r="A1350" s="20" t="s">
        <v>1967</v>
      </c>
    </row>
    <row r="1351" spans="1:1" x14ac:dyDescent="0.35">
      <c r="A1351" s="20" t="s">
        <v>1968</v>
      </c>
    </row>
    <row r="1352" spans="1:1" x14ac:dyDescent="0.35">
      <c r="A1352" s="20" t="s">
        <v>1969</v>
      </c>
    </row>
    <row r="1356" spans="1:1" x14ac:dyDescent="0.35">
      <c r="A1356" s="20" t="s">
        <v>1970</v>
      </c>
    </row>
    <row r="1357" spans="1:1" x14ac:dyDescent="0.35">
      <c r="A1357" s="20" t="s">
        <v>1971</v>
      </c>
    </row>
    <row r="1358" spans="1:1" x14ac:dyDescent="0.35">
      <c r="A1358" s="20" t="s">
        <v>1972</v>
      </c>
    </row>
    <row r="1359" spans="1:1" x14ac:dyDescent="0.35">
      <c r="A1359" s="20" t="s">
        <v>1973</v>
      </c>
    </row>
    <row r="1360" spans="1:1" x14ac:dyDescent="0.35">
      <c r="A1360" s="20" t="s">
        <v>1974</v>
      </c>
    </row>
    <row r="1361" spans="1:1" x14ac:dyDescent="0.35">
      <c r="A1361" s="20" t="s">
        <v>1975</v>
      </c>
    </row>
    <row r="1362" spans="1:1" x14ac:dyDescent="0.35">
      <c r="A1362" s="20" t="s">
        <v>1976</v>
      </c>
    </row>
    <row r="1363" spans="1:1" x14ac:dyDescent="0.35">
      <c r="A1363" s="20" t="s">
        <v>1977</v>
      </c>
    </row>
    <row r="1367" spans="1:1" x14ac:dyDescent="0.35">
      <c r="A1367" s="20" t="s">
        <v>1978</v>
      </c>
    </row>
    <row r="1368" spans="1:1" x14ac:dyDescent="0.35">
      <c r="A1368" s="20" t="s">
        <v>1979</v>
      </c>
    </row>
    <row r="1369" spans="1:1" x14ac:dyDescent="0.35">
      <c r="A1369" s="20" t="s">
        <v>1980</v>
      </c>
    </row>
    <row r="1370" spans="1:1" x14ac:dyDescent="0.35">
      <c r="A1370" s="20" t="s">
        <v>1981</v>
      </c>
    </row>
    <row r="1371" spans="1:1" x14ac:dyDescent="0.35">
      <c r="A1371" s="20" t="s">
        <v>1982</v>
      </c>
    </row>
    <row r="1372" spans="1:1" x14ac:dyDescent="0.35">
      <c r="A1372" s="20" t="s">
        <v>1983</v>
      </c>
    </row>
    <row r="1373" spans="1:1" x14ac:dyDescent="0.35">
      <c r="A1373" s="20" t="s">
        <v>1984</v>
      </c>
    </row>
    <row r="1374" spans="1:1" x14ac:dyDescent="0.35">
      <c r="A1374" s="20" t="s">
        <v>1985</v>
      </c>
    </row>
    <row r="1378" spans="1:1" x14ac:dyDescent="0.35">
      <c r="A1378" s="20" t="s">
        <v>1986</v>
      </c>
    </row>
    <row r="1379" spans="1:1" x14ac:dyDescent="0.35">
      <c r="A1379" s="20" t="s">
        <v>1987</v>
      </c>
    </row>
    <row r="1380" spans="1:1" x14ac:dyDescent="0.35">
      <c r="A1380" s="20" t="s">
        <v>1988</v>
      </c>
    </row>
    <row r="1381" spans="1:1" x14ac:dyDescent="0.35">
      <c r="A1381" s="20" t="s">
        <v>1989</v>
      </c>
    </row>
    <row r="1382" spans="1:1" x14ac:dyDescent="0.35">
      <c r="A1382" s="20" t="s">
        <v>1990</v>
      </c>
    </row>
    <row r="1383" spans="1:1" x14ac:dyDescent="0.35">
      <c r="A1383" s="20" t="s">
        <v>1991</v>
      </c>
    </row>
    <row r="1384" spans="1:1" x14ac:dyDescent="0.35">
      <c r="A1384" s="20" t="s">
        <v>1992</v>
      </c>
    </row>
    <row r="1388" spans="1:1" x14ac:dyDescent="0.35">
      <c r="A1388" s="20" t="s">
        <v>1993</v>
      </c>
    </row>
    <row r="1389" spans="1:1" x14ac:dyDescent="0.35">
      <c r="A1389" s="20" t="s">
        <v>1994</v>
      </c>
    </row>
    <row r="1390" spans="1:1" x14ac:dyDescent="0.35">
      <c r="A1390" s="20" t="s">
        <v>1995</v>
      </c>
    </row>
    <row r="1391" spans="1:1" x14ac:dyDescent="0.35">
      <c r="A1391" s="20" t="s">
        <v>1996</v>
      </c>
    </row>
    <row r="1392" spans="1:1" x14ac:dyDescent="0.35">
      <c r="A1392" s="20" t="s">
        <v>1997</v>
      </c>
    </row>
    <row r="1393" spans="1:1" x14ac:dyDescent="0.35">
      <c r="A1393" s="20" t="s">
        <v>1998</v>
      </c>
    </row>
    <row r="1394" spans="1:1" x14ac:dyDescent="0.35">
      <c r="A1394" s="20" t="s">
        <v>1999</v>
      </c>
    </row>
    <row r="1398" spans="1:1" x14ac:dyDescent="0.35">
      <c r="A1398" s="20" t="s">
        <v>2000</v>
      </c>
    </row>
    <row r="1399" spans="1:1" x14ac:dyDescent="0.35">
      <c r="A1399" s="20" t="s">
        <v>2001</v>
      </c>
    </row>
    <row r="1400" spans="1:1" x14ac:dyDescent="0.35">
      <c r="A1400" s="20" t="s">
        <v>2002</v>
      </c>
    </row>
    <row r="1401" spans="1:1" x14ac:dyDescent="0.35">
      <c r="A1401" s="20" t="s">
        <v>2003</v>
      </c>
    </row>
    <row r="1402" spans="1:1" x14ac:dyDescent="0.35">
      <c r="A1402" s="20" t="s">
        <v>2004</v>
      </c>
    </row>
    <row r="1403" spans="1:1" x14ac:dyDescent="0.35">
      <c r="A1403" s="20" t="s">
        <v>2005</v>
      </c>
    </row>
    <row r="1404" spans="1:1" x14ac:dyDescent="0.35">
      <c r="A1404" s="20" t="s">
        <v>2006</v>
      </c>
    </row>
    <row r="1408" spans="1:1" x14ac:dyDescent="0.35">
      <c r="A1408" s="20" t="s">
        <v>2007</v>
      </c>
    </row>
    <row r="1409" spans="1:1" x14ac:dyDescent="0.35">
      <c r="A1409" s="20" t="s">
        <v>2008</v>
      </c>
    </row>
    <row r="1410" spans="1:1" x14ac:dyDescent="0.35">
      <c r="A1410" s="20" t="s">
        <v>2009</v>
      </c>
    </row>
    <row r="1411" spans="1:1" x14ac:dyDescent="0.35">
      <c r="A1411" s="20" t="s">
        <v>2010</v>
      </c>
    </row>
    <row r="1412" spans="1:1" x14ac:dyDescent="0.35">
      <c r="A1412" s="20" t="s">
        <v>2011</v>
      </c>
    </row>
    <row r="1413" spans="1:1" x14ac:dyDescent="0.35">
      <c r="A1413" s="20" t="s">
        <v>2012</v>
      </c>
    </row>
    <row r="1417" spans="1:1" x14ac:dyDescent="0.35">
      <c r="A1417" s="20" t="s">
        <v>2013</v>
      </c>
    </row>
    <row r="1418" spans="1:1" x14ac:dyDescent="0.35">
      <c r="A1418" s="20" t="s">
        <v>2014</v>
      </c>
    </row>
    <row r="1419" spans="1:1" x14ac:dyDescent="0.35">
      <c r="A1419" s="20" t="s">
        <v>2015</v>
      </c>
    </row>
    <row r="1420" spans="1:1" x14ac:dyDescent="0.35">
      <c r="A1420" s="20" t="s">
        <v>2016</v>
      </c>
    </row>
    <row r="1421" spans="1:1" x14ac:dyDescent="0.35">
      <c r="A1421" s="20" t="s">
        <v>2017</v>
      </c>
    </row>
    <row r="1422" spans="1:1" x14ac:dyDescent="0.35">
      <c r="A1422" s="20" t="s">
        <v>2018</v>
      </c>
    </row>
    <row r="1423" spans="1:1" x14ac:dyDescent="0.35">
      <c r="A1423" s="20" t="s">
        <v>2019</v>
      </c>
    </row>
    <row r="1424" spans="1:1" x14ac:dyDescent="0.35">
      <c r="A1424" s="20" t="s">
        <v>2020</v>
      </c>
    </row>
    <row r="1428" spans="1:1" x14ac:dyDescent="0.35">
      <c r="A1428" s="20" t="s">
        <v>2021</v>
      </c>
    </row>
    <row r="1429" spans="1:1" x14ac:dyDescent="0.35">
      <c r="A1429" s="20" t="s">
        <v>2022</v>
      </c>
    </row>
    <row r="1430" spans="1:1" x14ac:dyDescent="0.35">
      <c r="A1430" s="20" t="s">
        <v>2023</v>
      </c>
    </row>
    <row r="1431" spans="1:1" x14ac:dyDescent="0.35">
      <c r="A1431" s="20" t="s">
        <v>2024</v>
      </c>
    </row>
    <row r="1432" spans="1:1" x14ac:dyDescent="0.35">
      <c r="A1432" s="20" t="s">
        <v>2025</v>
      </c>
    </row>
    <row r="1433" spans="1:1" x14ac:dyDescent="0.35">
      <c r="A1433" s="20" t="s">
        <v>2026</v>
      </c>
    </row>
    <row r="1434" spans="1:1" x14ac:dyDescent="0.35">
      <c r="A1434" s="20" t="s">
        <v>2027</v>
      </c>
    </row>
    <row r="1435" spans="1:1" x14ac:dyDescent="0.35">
      <c r="A1435" s="20" t="s">
        <v>2028</v>
      </c>
    </row>
    <row r="1439" spans="1:1" x14ac:dyDescent="0.35">
      <c r="A1439" s="20" t="s">
        <v>2029</v>
      </c>
    </row>
    <row r="1440" spans="1:1" x14ac:dyDescent="0.35">
      <c r="A1440" s="20" t="s">
        <v>2030</v>
      </c>
    </row>
    <row r="1441" spans="1:1" x14ac:dyDescent="0.35">
      <c r="A1441" s="20" t="s">
        <v>2031</v>
      </c>
    </row>
    <row r="1442" spans="1:1" x14ac:dyDescent="0.35">
      <c r="A1442" s="20" t="s">
        <v>2032</v>
      </c>
    </row>
    <row r="1443" spans="1:1" x14ac:dyDescent="0.35">
      <c r="A1443" s="20" t="s">
        <v>2033</v>
      </c>
    </row>
    <row r="1444" spans="1:1" x14ac:dyDescent="0.35">
      <c r="A1444" s="20" t="s">
        <v>2034</v>
      </c>
    </row>
    <row r="1445" spans="1:1" x14ac:dyDescent="0.35">
      <c r="A1445" s="20" t="s">
        <v>2035</v>
      </c>
    </row>
    <row r="1450" spans="1:1" x14ac:dyDescent="0.35">
      <c r="A1450" s="20" t="s">
        <v>2036</v>
      </c>
    </row>
    <row r="1451" spans="1:1" x14ac:dyDescent="0.35">
      <c r="A1451" s="20" t="s">
        <v>2037</v>
      </c>
    </row>
    <row r="1452" spans="1:1" x14ac:dyDescent="0.35">
      <c r="A1452" s="20" t="s">
        <v>2038</v>
      </c>
    </row>
    <row r="1453" spans="1:1" x14ac:dyDescent="0.35">
      <c r="A1453" s="20" t="s">
        <v>2039</v>
      </c>
    </row>
    <row r="1454" spans="1:1" x14ac:dyDescent="0.35">
      <c r="A1454" s="20" t="s">
        <v>2040</v>
      </c>
    </row>
    <row r="1455" spans="1:1" x14ac:dyDescent="0.35">
      <c r="A1455" s="20" t="s">
        <v>1732</v>
      </c>
    </row>
    <row r="1456" spans="1:1" x14ac:dyDescent="0.35">
      <c r="A1456" s="20" t="s">
        <v>2041</v>
      </c>
    </row>
    <row r="1457" spans="1:1" x14ac:dyDescent="0.35">
      <c r="A1457" s="20" t="s">
        <v>2042</v>
      </c>
    </row>
    <row r="1461" spans="1:1" x14ac:dyDescent="0.35">
      <c r="A1461" s="20" t="s">
        <v>2789</v>
      </c>
    </row>
    <row r="1462" spans="1:1" x14ac:dyDescent="0.35">
      <c r="A1462" s="20" t="s">
        <v>2043</v>
      </c>
    </row>
    <row r="1463" spans="1:1" x14ac:dyDescent="0.35">
      <c r="A1463" s="20" t="s">
        <v>2044</v>
      </c>
    </row>
    <row r="1464" spans="1:1" x14ac:dyDescent="0.35">
      <c r="A1464" s="20" t="s">
        <v>2045</v>
      </c>
    </row>
    <row r="1465" spans="1:1" x14ac:dyDescent="0.35">
      <c r="A1465" s="20" t="s">
        <v>2046</v>
      </c>
    </row>
    <row r="1466" spans="1:1" x14ac:dyDescent="0.35">
      <c r="A1466" s="20" t="s">
        <v>2047</v>
      </c>
    </row>
    <row r="1470" spans="1:1" x14ac:dyDescent="0.35">
      <c r="A1470" s="20" t="s">
        <v>2048</v>
      </c>
    </row>
    <row r="1471" spans="1:1" x14ac:dyDescent="0.35">
      <c r="A1471" s="20" t="s">
        <v>2049</v>
      </c>
    </row>
    <row r="1472" spans="1:1" x14ac:dyDescent="0.35">
      <c r="A1472" s="20" t="s">
        <v>2050</v>
      </c>
    </row>
    <row r="1473" spans="1:1" x14ac:dyDescent="0.35">
      <c r="A1473" s="20" t="s">
        <v>2051</v>
      </c>
    </row>
    <row r="1474" spans="1:1" x14ac:dyDescent="0.35">
      <c r="A1474" s="20" t="s">
        <v>2052</v>
      </c>
    </row>
    <row r="1475" spans="1:1" x14ac:dyDescent="0.35">
      <c r="A1475" s="20" t="s">
        <v>2053</v>
      </c>
    </row>
    <row r="1476" spans="1:1" x14ac:dyDescent="0.35">
      <c r="A1476" s="20" t="s">
        <v>2054</v>
      </c>
    </row>
    <row r="1480" spans="1:1" x14ac:dyDescent="0.35">
      <c r="A1480" s="20" t="s">
        <v>2055</v>
      </c>
    </row>
    <row r="1481" spans="1:1" x14ac:dyDescent="0.35">
      <c r="A1481" s="20" t="s">
        <v>2056</v>
      </c>
    </row>
    <row r="1482" spans="1:1" x14ac:dyDescent="0.35">
      <c r="A1482" s="20" t="s">
        <v>2057</v>
      </c>
    </row>
    <row r="1483" spans="1:1" x14ac:dyDescent="0.35">
      <c r="A1483" s="20" t="s">
        <v>2058</v>
      </c>
    </row>
    <row r="1484" spans="1:1" x14ac:dyDescent="0.35">
      <c r="A1484" s="20" t="s">
        <v>2059</v>
      </c>
    </row>
    <row r="1485" spans="1:1" x14ac:dyDescent="0.35">
      <c r="A1485" s="20" t="s">
        <v>2060</v>
      </c>
    </row>
    <row r="1486" spans="1:1" x14ac:dyDescent="0.35">
      <c r="A1486" s="20" t="s">
        <v>2061</v>
      </c>
    </row>
    <row r="1490" spans="1:1" x14ac:dyDescent="0.35">
      <c r="A1490" s="20" t="s">
        <v>2062</v>
      </c>
    </row>
    <row r="1491" spans="1:1" x14ac:dyDescent="0.35">
      <c r="A1491" s="20" t="s">
        <v>2063</v>
      </c>
    </row>
    <row r="1492" spans="1:1" x14ac:dyDescent="0.35">
      <c r="A1492" s="20" t="s">
        <v>2064</v>
      </c>
    </row>
    <row r="1493" spans="1:1" x14ac:dyDescent="0.35">
      <c r="A1493" s="20" t="s">
        <v>2065</v>
      </c>
    </row>
    <row r="1494" spans="1:1" x14ac:dyDescent="0.35">
      <c r="A1494" s="20" t="s">
        <v>2066</v>
      </c>
    </row>
    <row r="1495" spans="1:1" x14ac:dyDescent="0.35">
      <c r="A1495" s="20" t="s">
        <v>2067</v>
      </c>
    </row>
    <row r="1496" spans="1:1" x14ac:dyDescent="0.35">
      <c r="A1496" s="20" t="s">
        <v>2068</v>
      </c>
    </row>
    <row r="1500" spans="1:1" x14ac:dyDescent="0.35">
      <c r="A1500" s="20" t="s">
        <v>2069</v>
      </c>
    </row>
    <row r="1501" spans="1:1" x14ac:dyDescent="0.35">
      <c r="A1501" s="20" t="s">
        <v>2070</v>
      </c>
    </row>
    <row r="1502" spans="1:1" x14ac:dyDescent="0.35">
      <c r="A1502" s="20" t="s">
        <v>2071</v>
      </c>
    </row>
    <row r="1503" spans="1:1" x14ac:dyDescent="0.35">
      <c r="A1503" s="20" t="s">
        <v>2072</v>
      </c>
    </row>
    <row r="1504" spans="1:1" x14ac:dyDescent="0.35">
      <c r="A1504" s="20" t="s">
        <v>2073</v>
      </c>
    </row>
    <row r="1505" spans="1:1" x14ac:dyDescent="0.35">
      <c r="A1505" s="20" t="s">
        <v>2074</v>
      </c>
    </row>
    <row r="1506" spans="1:1" x14ac:dyDescent="0.35">
      <c r="A1506" s="20" t="s">
        <v>2075</v>
      </c>
    </row>
    <row r="1507" spans="1:1" x14ac:dyDescent="0.35">
      <c r="A1507" s="20" t="s">
        <v>2076</v>
      </c>
    </row>
    <row r="1511" spans="1:1" x14ac:dyDescent="0.35">
      <c r="A1511" s="20" t="s">
        <v>2077</v>
      </c>
    </row>
    <row r="1512" spans="1:1" x14ac:dyDescent="0.35">
      <c r="A1512" s="20" t="s">
        <v>2078</v>
      </c>
    </row>
    <row r="1513" spans="1:1" x14ac:dyDescent="0.35">
      <c r="A1513" s="20" t="s">
        <v>2079</v>
      </c>
    </row>
    <row r="1514" spans="1:1" x14ac:dyDescent="0.35">
      <c r="A1514" s="20" t="s">
        <v>2080</v>
      </c>
    </row>
    <row r="1515" spans="1:1" x14ac:dyDescent="0.35">
      <c r="A1515" s="20" t="s">
        <v>2081</v>
      </c>
    </row>
    <row r="1516" spans="1:1" x14ac:dyDescent="0.35">
      <c r="A1516" s="20" t="s">
        <v>2082</v>
      </c>
    </row>
    <row r="1517" spans="1:1" x14ac:dyDescent="0.35">
      <c r="A1517" s="20" t="s">
        <v>2083</v>
      </c>
    </row>
    <row r="1521" spans="1:1" x14ac:dyDescent="0.35">
      <c r="A1521" s="20" t="s">
        <v>2084</v>
      </c>
    </row>
    <row r="1522" spans="1:1" x14ac:dyDescent="0.35">
      <c r="A1522" s="20" t="s">
        <v>2085</v>
      </c>
    </row>
    <row r="1523" spans="1:1" x14ac:dyDescent="0.35">
      <c r="A1523" s="20" t="s">
        <v>2086</v>
      </c>
    </row>
    <row r="1524" spans="1:1" x14ac:dyDescent="0.35">
      <c r="A1524" s="20" t="s">
        <v>2087</v>
      </c>
    </row>
    <row r="1525" spans="1:1" x14ac:dyDescent="0.35">
      <c r="A1525" s="20" t="s">
        <v>2088</v>
      </c>
    </row>
    <row r="1526" spans="1:1" x14ac:dyDescent="0.35">
      <c r="A1526" s="20" t="s">
        <v>2089</v>
      </c>
    </row>
    <row r="1527" spans="1:1" x14ac:dyDescent="0.35">
      <c r="A1527" s="20" t="s">
        <v>2090</v>
      </c>
    </row>
    <row r="1528" spans="1:1" x14ac:dyDescent="0.35">
      <c r="A1528" s="20" t="s">
        <v>2091</v>
      </c>
    </row>
    <row r="1532" spans="1:1" x14ac:dyDescent="0.35">
      <c r="A1532" s="20" t="s">
        <v>2092</v>
      </c>
    </row>
    <row r="1533" spans="1:1" x14ac:dyDescent="0.35">
      <c r="A1533" s="20" t="s">
        <v>2093</v>
      </c>
    </row>
    <row r="1534" spans="1:1" x14ac:dyDescent="0.35">
      <c r="A1534" s="20" t="s">
        <v>2094</v>
      </c>
    </row>
    <row r="1535" spans="1:1" x14ac:dyDescent="0.35">
      <c r="A1535" s="20" t="s">
        <v>2095</v>
      </c>
    </row>
    <row r="1536" spans="1:1" x14ac:dyDescent="0.35">
      <c r="A1536" s="20" t="s">
        <v>2096</v>
      </c>
    </row>
    <row r="1537" spans="1:1" x14ac:dyDescent="0.35">
      <c r="A1537" s="20" t="s">
        <v>2097</v>
      </c>
    </row>
    <row r="1538" spans="1:1" x14ac:dyDescent="0.35">
      <c r="A1538" s="20" t="s">
        <v>2098</v>
      </c>
    </row>
    <row r="1539" spans="1:1" x14ac:dyDescent="0.35">
      <c r="A1539" s="20" t="s">
        <v>2099</v>
      </c>
    </row>
    <row r="1543" spans="1:1" x14ac:dyDescent="0.35">
      <c r="A1543" s="20" t="s">
        <v>2100</v>
      </c>
    </row>
    <row r="1544" spans="1:1" x14ac:dyDescent="0.35">
      <c r="A1544" s="20" t="s">
        <v>2101</v>
      </c>
    </row>
    <row r="1545" spans="1:1" x14ac:dyDescent="0.35">
      <c r="A1545" s="20" t="s">
        <v>2102</v>
      </c>
    </row>
    <row r="1546" spans="1:1" x14ac:dyDescent="0.35">
      <c r="A1546" s="20" t="s">
        <v>2103</v>
      </c>
    </row>
    <row r="1547" spans="1:1" x14ac:dyDescent="0.35">
      <c r="A1547" s="20" t="s">
        <v>2104</v>
      </c>
    </row>
    <row r="1548" spans="1:1" x14ac:dyDescent="0.35">
      <c r="A1548" s="20" t="s">
        <v>2105</v>
      </c>
    </row>
    <row r="1549" spans="1:1" x14ac:dyDescent="0.35">
      <c r="A1549" s="20" t="s">
        <v>2106</v>
      </c>
    </row>
    <row r="1553" spans="1:1" x14ac:dyDescent="0.35">
      <c r="A1553" s="20" t="s">
        <v>2107</v>
      </c>
    </row>
    <row r="1554" spans="1:1" x14ac:dyDescent="0.35">
      <c r="A1554" s="20" t="s">
        <v>2108</v>
      </c>
    </row>
    <row r="1555" spans="1:1" x14ac:dyDescent="0.35">
      <c r="A1555" s="20" t="s">
        <v>2109</v>
      </c>
    </row>
    <row r="1556" spans="1:1" x14ac:dyDescent="0.35">
      <c r="A1556" s="20" t="s">
        <v>2110</v>
      </c>
    </row>
    <row r="1557" spans="1:1" x14ac:dyDescent="0.35">
      <c r="A1557" s="20" t="s">
        <v>2111</v>
      </c>
    </row>
    <row r="1558" spans="1:1" x14ac:dyDescent="0.35">
      <c r="A1558" s="20" t="s">
        <v>2112</v>
      </c>
    </row>
    <row r="1559" spans="1:1" x14ac:dyDescent="0.35">
      <c r="A1559" s="20" t="s">
        <v>2113</v>
      </c>
    </row>
    <row r="1563" spans="1:1" x14ac:dyDescent="0.35">
      <c r="A1563" s="20" t="s">
        <v>2114</v>
      </c>
    </row>
    <row r="1564" spans="1:1" x14ac:dyDescent="0.35">
      <c r="A1564" s="20" t="s">
        <v>2115</v>
      </c>
    </row>
    <row r="1565" spans="1:1" x14ac:dyDescent="0.35">
      <c r="A1565" s="20" t="s">
        <v>2116</v>
      </c>
    </row>
    <row r="1566" spans="1:1" x14ac:dyDescent="0.35">
      <c r="A1566" s="20" t="s">
        <v>2117</v>
      </c>
    </row>
    <row r="1567" spans="1:1" x14ac:dyDescent="0.35">
      <c r="A1567" s="20" t="s">
        <v>2118</v>
      </c>
    </row>
    <row r="1568" spans="1:1" x14ac:dyDescent="0.35">
      <c r="A1568" s="20" t="s">
        <v>2119</v>
      </c>
    </row>
    <row r="1569" spans="1:1" x14ac:dyDescent="0.35">
      <c r="A1569" s="20" t="s">
        <v>2120</v>
      </c>
    </row>
    <row r="1570" spans="1:1" x14ac:dyDescent="0.35">
      <c r="A1570" s="20" t="s">
        <v>2121</v>
      </c>
    </row>
    <row r="1571" spans="1:1" x14ac:dyDescent="0.35">
      <c r="A1571" s="20" t="s">
        <v>2122</v>
      </c>
    </row>
    <row r="1575" spans="1:1" x14ac:dyDescent="0.35">
      <c r="A1575" s="20" t="s">
        <v>2123</v>
      </c>
    </row>
    <row r="1576" spans="1:1" x14ac:dyDescent="0.35">
      <c r="A1576" s="20" t="s">
        <v>2124</v>
      </c>
    </row>
    <row r="1577" spans="1:1" x14ac:dyDescent="0.35">
      <c r="A1577" s="20" t="s">
        <v>2125</v>
      </c>
    </row>
    <row r="1578" spans="1:1" x14ac:dyDescent="0.35">
      <c r="A1578" s="20" t="s">
        <v>2126</v>
      </c>
    </row>
    <row r="1579" spans="1:1" x14ac:dyDescent="0.35">
      <c r="A1579" s="20" t="s">
        <v>2127</v>
      </c>
    </row>
    <row r="1580" spans="1:1" x14ac:dyDescent="0.35">
      <c r="A1580" s="20" t="s">
        <v>2128</v>
      </c>
    </row>
    <row r="1581" spans="1:1" x14ac:dyDescent="0.35">
      <c r="A1581" s="20" t="s">
        <v>2129</v>
      </c>
    </row>
    <row r="1586" spans="1:1" x14ac:dyDescent="0.35">
      <c r="A1586" s="20" t="s">
        <v>2130</v>
      </c>
    </row>
    <row r="1587" spans="1:1" x14ac:dyDescent="0.35">
      <c r="A1587" s="20" t="s">
        <v>2131</v>
      </c>
    </row>
    <row r="1588" spans="1:1" x14ac:dyDescent="0.35">
      <c r="A1588" s="20" t="s">
        <v>2132</v>
      </c>
    </row>
    <row r="1589" spans="1:1" x14ac:dyDescent="0.35">
      <c r="A1589" s="20" t="s">
        <v>2133</v>
      </c>
    </row>
    <row r="1590" spans="1:1" x14ac:dyDescent="0.35">
      <c r="A1590" s="20" t="s">
        <v>2134</v>
      </c>
    </row>
    <row r="1591" spans="1:1" x14ac:dyDescent="0.35">
      <c r="A1591" s="20" t="s">
        <v>2135</v>
      </c>
    </row>
    <row r="1592" spans="1:1" x14ac:dyDescent="0.35">
      <c r="A1592" s="20" t="s">
        <v>2136</v>
      </c>
    </row>
    <row r="1596" spans="1:1" x14ac:dyDescent="0.35">
      <c r="A1596" s="20" t="s">
        <v>2137</v>
      </c>
    </row>
    <row r="1597" spans="1:1" x14ac:dyDescent="0.35">
      <c r="A1597" s="20" t="s">
        <v>2138</v>
      </c>
    </row>
    <row r="1598" spans="1:1" x14ac:dyDescent="0.35">
      <c r="A1598" s="20" t="s">
        <v>2139</v>
      </c>
    </row>
    <row r="1599" spans="1:1" x14ac:dyDescent="0.35">
      <c r="A1599" s="20" t="s">
        <v>2140</v>
      </c>
    </row>
    <row r="1600" spans="1:1" x14ac:dyDescent="0.35">
      <c r="A1600" s="20" t="s">
        <v>2141</v>
      </c>
    </row>
    <row r="1601" spans="1:1" x14ac:dyDescent="0.35">
      <c r="A1601" s="20" t="s">
        <v>2142</v>
      </c>
    </row>
    <row r="1605" spans="1:1" x14ac:dyDescent="0.35">
      <c r="A1605" s="20" t="s">
        <v>2143</v>
      </c>
    </row>
    <row r="1606" spans="1:1" x14ac:dyDescent="0.35">
      <c r="A1606" s="20" t="s">
        <v>2144</v>
      </c>
    </row>
    <row r="1607" spans="1:1" x14ac:dyDescent="0.35">
      <c r="A1607" s="20" t="s">
        <v>2145</v>
      </c>
    </row>
    <row r="1608" spans="1:1" x14ac:dyDescent="0.35">
      <c r="A1608" s="20" t="s">
        <v>2146</v>
      </c>
    </row>
    <row r="1609" spans="1:1" x14ac:dyDescent="0.35">
      <c r="A1609" s="20" t="s">
        <v>2147</v>
      </c>
    </row>
    <row r="1610" spans="1:1" x14ac:dyDescent="0.35">
      <c r="A1610" s="20" t="s">
        <v>2148</v>
      </c>
    </row>
    <row r="1611" spans="1:1" x14ac:dyDescent="0.35">
      <c r="A1611" s="20" t="s">
        <v>2149</v>
      </c>
    </row>
    <row r="1612" spans="1:1" x14ac:dyDescent="0.35">
      <c r="A1612" s="20" t="s">
        <v>2150</v>
      </c>
    </row>
    <row r="1616" spans="1:1" x14ac:dyDescent="0.35">
      <c r="A1616" s="20" t="s">
        <v>2151</v>
      </c>
    </row>
    <row r="1617" spans="1:1" x14ac:dyDescent="0.35">
      <c r="A1617" s="20" t="s">
        <v>2152</v>
      </c>
    </row>
    <row r="1618" spans="1:1" x14ac:dyDescent="0.35">
      <c r="A1618" s="20" t="s">
        <v>2153</v>
      </c>
    </row>
    <row r="1619" spans="1:1" x14ac:dyDescent="0.35">
      <c r="A1619" s="20" t="s">
        <v>2154</v>
      </c>
    </row>
    <row r="1620" spans="1:1" x14ac:dyDescent="0.35">
      <c r="A1620" s="20" t="s">
        <v>2155</v>
      </c>
    </row>
    <row r="1621" spans="1:1" x14ac:dyDescent="0.35">
      <c r="A1621" s="20" t="s">
        <v>2156</v>
      </c>
    </row>
    <row r="1622" spans="1:1" x14ac:dyDescent="0.35">
      <c r="A1622" s="20" t="s">
        <v>2157</v>
      </c>
    </row>
    <row r="1626" spans="1:1" x14ac:dyDescent="0.35">
      <c r="A1626" s="20" t="s">
        <v>2158</v>
      </c>
    </row>
    <row r="1627" spans="1:1" x14ac:dyDescent="0.35">
      <c r="A1627" s="20" t="s">
        <v>2159</v>
      </c>
    </row>
    <row r="1628" spans="1:1" x14ac:dyDescent="0.35">
      <c r="A1628" s="20" t="s">
        <v>2160</v>
      </c>
    </row>
    <row r="1629" spans="1:1" x14ac:dyDescent="0.35">
      <c r="A1629" s="20" t="s">
        <v>2161</v>
      </c>
    </row>
    <row r="1630" spans="1:1" x14ac:dyDescent="0.35">
      <c r="A1630" s="20" t="s">
        <v>2162</v>
      </c>
    </row>
    <row r="1631" spans="1:1" x14ac:dyDescent="0.35">
      <c r="A1631" s="20" t="s">
        <v>2163</v>
      </c>
    </row>
    <row r="1632" spans="1:1" x14ac:dyDescent="0.35">
      <c r="A1632" s="20" t="s">
        <v>2164</v>
      </c>
    </row>
    <row r="1636" spans="1:3" x14ac:dyDescent="0.35">
      <c r="A1636" s="20" t="s">
        <v>2165</v>
      </c>
    </row>
    <row r="1637" spans="1:3" x14ac:dyDescent="0.35">
      <c r="A1637" s="20" t="s">
        <v>2166</v>
      </c>
    </row>
    <row r="1638" spans="1:3" x14ac:dyDescent="0.35">
      <c r="A1638" s="20" t="s">
        <v>2167</v>
      </c>
    </row>
    <row r="1639" spans="1:3" x14ac:dyDescent="0.35">
      <c r="A1639" s="20" t="s">
        <v>2168</v>
      </c>
    </row>
    <row r="1640" spans="1:3" x14ac:dyDescent="0.35">
      <c r="A1640" s="20" t="s">
        <v>2169</v>
      </c>
      <c r="B1640" s="18">
        <f>9*60-60</f>
        <v>480</v>
      </c>
    </row>
    <row r="1641" spans="1:3" x14ac:dyDescent="0.35">
      <c r="A1641" s="20" t="s">
        <v>2170</v>
      </c>
      <c r="B1641" s="18">
        <v>5</v>
      </c>
    </row>
    <row r="1642" spans="1:3" x14ac:dyDescent="0.35">
      <c r="A1642" s="20" t="s">
        <v>2171</v>
      </c>
      <c r="B1642" s="18">
        <f>B1640*B1641</f>
        <v>2400</v>
      </c>
    </row>
    <row r="1643" spans="1:3" x14ac:dyDescent="0.35">
      <c r="A1643" s="20" t="s">
        <v>2172</v>
      </c>
      <c r="B1643" s="18">
        <v>120</v>
      </c>
    </row>
    <row r="1644" spans="1:3" x14ac:dyDescent="0.35">
      <c r="A1644" s="20" t="s">
        <v>2173</v>
      </c>
      <c r="B1644" s="18">
        <f>B1642/B1643</f>
        <v>20</v>
      </c>
      <c r="C1644" s="18" t="s">
        <v>2795</v>
      </c>
    </row>
    <row r="1648" spans="1:3" x14ac:dyDescent="0.35">
      <c r="A1648" s="20" t="s">
        <v>2174</v>
      </c>
    </row>
    <row r="1649" spans="1:1" x14ac:dyDescent="0.35">
      <c r="A1649" s="20" t="s">
        <v>2175</v>
      </c>
    </row>
    <row r="1650" spans="1:1" x14ac:dyDescent="0.35">
      <c r="A1650" s="20" t="s">
        <v>2176</v>
      </c>
    </row>
    <row r="1651" spans="1:1" x14ac:dyDescent="0.35">
      <c r="A1651" s="20" t="s">
        <v>2177</v>
      </c>
    </row>
    <row r="1652" spans="1:1" x14ac:dyDescent="0.35">
      <c r="A1652" s="20" t="s">
        <v>2178</v>
      </c>
    </row>
    <row r="1653" spans="1:1" x14ac:dyDescent="0.35">
      <c r="A1653" s="20" t="s">
        <v>1984</v>
      </c>
    </row>
    <row r="1654" spans="1:1" x14ac:dyDescent="0.35">
      <c r="A1654" s="20" t="s">
        <v>1985</v>
      </c>
    </row>
    <row r="1658" spans="1:1" x14ac:dyDescent="0.35">
      <c r="A1658" s="20" t="s">
        <v>2179</v>
      </c>
    </row>
    <row r="1659" spans="1:1" x14ac:dyDescent="0.35">
      <c r="A1659" s="20" t="s">
        <v>2180</v>
      </c>
    </row>
    <row r="1660" spans="1:1" x14ac:dyDescent="0.35">
      <c r="A1660" s="20" t="s">
        <v>2181</v>
      </c>
    </row>
    <row r="1661" spans="1:1" x14ac:dyDescent="0.35">
      <c r="A1661" s="20" t="s">
        <v>2182</v>
      </c>
    </row>
    <row r="1662" spans="1:1" x14ac:dyDescent="0.35">
      <c r="A1662" s="20" t="s">
        <v>2183</v>
      </c>
    </row>
    <row r="1663" spans="1:1" x14ac:dyDescent="0.35">
      <c r="A1663" s="20" t="s">
        <v>2184</v>
      </c>
    </row>
    <row r="1664" spans="1:1" x14ac:dyDescent="0.35">
      <c r="A1664" s="20" t="s">
        <v>2185</v>
      </c>
    </row>
    <row r="1668" spans="1:1" x14ac:dyDescent="0.35">
      <c r="A1668" s="20" t="s">
        <v>2186</v>
      </c>
    </row>
    <row r="1669" spans="1:1" x14ac:dyDescent="0.35">
      <c r="A1669" s="20" t="s">
        <v>2187</v>
      </c>
    </row>
    <row r="1670" spans="1:1" x14ac:dyDescent="0.35">
      <c r="A1670" s="20" t="s">
        <v>2188</v>
      </c>
    </row>
    <row r="1671" spans="1:1" x14ac:dyDescent="0.35">
      <c r="A1671" s="20" t="s">
        <v>2189</v>
      </c>
    </row>
    <row r="1672" spans="1:1" x14ac:dyDescent="0.35">
      <c r="A1672" s="20" t="s">
        <v>2190</v>
      </c>
    </row>
    <row r="1673" spans="1:1" x14ac:dyDescent="0.35">
      <c r="A1673" s="20" t="s">
        <v>2191</v>
      </c>
    </row>
    <row r="1677" spans="1:1" x14ac:dyDescent="0.35">
      <c r="A1677" s="20" t="s">
        <v>2192</v>
      </c>
    </row>
    <row r="1678" spans="1:1" x14ac:dyDescent="0.35">
      <c r="A1678" s="20" t="s">
        <v>2193</v>
      </c>
    </row>
    <row r="1679" spans="1:1" x14ac:dyDescent="0.35">
      <c r="A1679" s="20" t="s">
        <v>2194</v>
      </c>
    </row>
    <row r="1680" spans="1:1" x14ac:dyDescent="0.35">
      <c r="A1680" s="20" t="s">
        <v>2195</v>
      </c>
    </row>
    <row r="1681" spans="1:1" x14ac:dyDescent="0.35">
      <c r="A1681" s="20" t="s">
        <v>2196</v>
      </c>
    </row>
    <row r="1682" spans="1:1" x14ac:dyDescent="0.35">
      <c r="A1682" s="20" t="s">
        <v>2197</v>
      </c>
    </row>
    <row r="1683" spans="1:1" x14ac:dyDescent="0.35">
      <c r="A1683" s="20" t="s">
        <v>2198</v>
      </c>
    </row>
    <row r="1687" spans="1:1" x14ac:dyDescent="0.35">
      <c r="A1687" s="20" t="s">
        <v>2199</v>
      </c>
    </row>
    <row r="1688" spans="1:1" x14ac:dyDescent="0.35">
      <c r="A1688" s="20" t="s">
        <v>2200</v>
      </c>
    </row>
    <row r="1689" spans="1:1" x14ac:dyDescent="0.35">
      <c r="A1689" s="20" t="s">
        <v>2201</v>
      </c>
    </row>
    <row r="1690" spans="1:1" x14ac:dyDescent="0.35">
      <c r="A1690" s="20" t="s">
        <v>2202</v>
      </c>
    </row>
    <row r="1691" spans="1:1" x14ac:dyDescent="0.35">
      <c r="A1691" s="20" t="s">
        <v>2203</v>
      </c>
    </row>
    <row r="1692" spans="1:1" x14ac:dyDescent="0.35">
      <c r="A1692" s="20" t="s">
        <v>2204</v>
      </c>
    </row>
    <row r="1696" spans="1:1" x14ac:dyDescent="0.35">
      <c r="A1696" s="20" t="s">
        <v>2205</v>
      </c>
    </row>
    <row r="1697" spans="1:1" x14ac:dyDescent="0.35">
      <c r="A1697" s="20" t="s">
        <v>2206</v>
      </c>
    </row>
    <row r="1698" spans="1:1" x14ac:dyDescent="0.35">
      <c r="A1698" s="20" t="s">
        <v>2207</v>
      </c>
    </row>
    <row r="1699" spans="1:1" x14ac:dyDescent="0.35">
      <c r="A1699" s="20" t="s">
        <v>2208</v>
      </c>
    </row>
    <row r="1700" spans="1:1" x14ac:dyDescent="0.35">
      <c r="A1700" s="20" t="s">
        <v>2209</v>
      </c>
    </row>
    <row r="1701" spans="1:1" x14ac:dyDescent="0.35">
      <c r="A1701" s="20" t="s">
        <v>2210</v>
      </c>
    </row>
    <row r="1705" spans="1:1" x14ac:dyDescent="0.35">
      <c r="A1705" s="20" t="s">
        <v>2211</v>
      </c>
    </row>
    <row r="1706" spans="1:1" x14ac:dyDescent="0.35">
      <c r="A1706" s="20" t="s">
        <v>2212</v>
      </c>
    </row>
    <row r="1707" spans="1:1" x14ac:dyDescent="0.35">
      <c r="A1707" s="20" t="s">
        <v>2213</v>
      </c>
    </row>
    <row r="1708" spans="1:1" x14ac:dyDescent="0.35">
      <c r="A1708" s="20" t="s">
        <v>2214</v>
      </c>
    </row>
    <row r="1709" spans="1:1" x14ac:dyDescent="0.35">
      <c r="A1709" s="20" t="s">
        <v>2215</v>
      </c>
    </row>
    <row r="1710" spans="1:1" x14ac:dyDescent="0.35">
      <c r="A1710" s="20" t="s">
        <v>2216</v>
      </c>
    </row>
    <row r="1711" spans="1:1" x14ac:dyDescent="0.35">
      <c r="A1711" s="20" t="s">
        <v>2217</v>
      </c>
    </row>
    <row r="1715" spans="1:1" x14ac:dyDescent="0.35">
      <c r="A1715" s="20" t="s">
        <v>2218</v>
      </c>
    </row>
    <row r="1716" spans="1:1" x14ac:dyDescent="0.35">
      <c r="A1716" s="20" t="s">
        <v>2219</v>
      </c>
    </row>
    <row r="1717" spans="1:1" x14ac:dyDescent="0.35">
      <c r="A1717" s="20" t="s">
        <v>2220</v>
      </c>
    </row>
    <row r="1718" spans="1:1" x14ac:dyDescent="0.35">
      <c r="A1718" s="20" t="s">
        <v>2221</v>
      </c>
    </row>
    <row r="1719" spans="1:1" x14ac:dyDescent="0.35">
      <c r="A1719" s="20" t="s">
        <v>2222</v>
      </c>
    </row>
    <row r="1720" spans="1:1" x14ac:dyDescent="0.35">
      <c r="A1720" s="20" t="s">
        <v>2223</v>
      </c>
    </row>
    <row r="1721" spans="1:1" x14ac:dyDescent="0.35">
      <c r="A1721" s="20" t="s">
        <v>2224</v>
      </c>
    </row>
    <row r="1725" spans="1:1" x14ac:dyDescent="0.35">
      <c r="A1725" s="20" t="s">
        <v>2225</v>
      </c>
    </row>
    <row r="1726" spans="1:1" x14ac:dyDescent="0.35">
      <c r="A1726" s="20" t="s">
        <v>2226</v>
      </c>
    </row>
    <row r="1727" spans="1:1" x14ac:dyDescent="0.35">
      <c r="A1727" s="20" t="s">
        <v>2227</v>
      </c>
    </row>
    <row r="1728" spans="1:1" x14ac:dyDescent="0.35">
      <c r="A1728" s="20" t="s">
        <v>2228</v>
      </c>
    </row>
    <row r="1729" spans="1:1" x14ac:dyDescent="0.35">
      <c r="A1729" s="20" t="s">
        <v>2229</v>
      </c>
    </row>
    <row r="1730" spans="1:1" x14ac:dyDescent="0.35">
      <c r="A1730" s="20" t="s">
        <v>2230</v>
      </c>
    </row>
    <row r="1734" spans="1:1" x14ac:dyDescent="0.35">
      <c r="A1734" s="20" t="s">
        <v>2231</v>
      </c>
    </row>
    <row r="1735" spans="1:1" x14ac:dyDescent="0.35">
      <c r="A1735" s="20" t="s">
        <v>2232</v>
      </c>
    </row>
    <row r="1736" spans="1:1" x14ac:dyDescent="0.35">
      <c r="A1736" s="20" t="s">
        <v>2233</v>
      </c>
    </row>
    <row r="1737" spans="1:1" x14ac:dyDescent="0.35">
      <c r="A1737" s="20" t="s">
        <v>2234</v>
      </c>
    </row>
    <row r="1738" spans="1:1" x14ac:dyDescent="0.35">
      <c r="A1738" s="20" t="s">
        <v>2235</v>
      </c>
    </row>
    <row r="1739" spans="1:1" x14ac:dyDescent="0.35">
      <c r="A1739" s="20" t="s">
        <v>2236</v>
      </c>
    </row>
    <row r="1740" spans="1:1" x14ac:dyDescent="0.35">
      <c r="A1740" s="20" t="s">
        <v>2237</v>
      </c>
    </row>
    <row r="1745" spans="1:1" x14ac:dyDescent="0.35">
      <c r="A1745" s="20" t="s">
        <v>2238</v>
      </c>
    </row>
    <row r="1746" spans="1:1" x14ac:dyDescent="0.35">
      <c r="A1746" s="20" t="s">
        <v>2239</v>
      </c>
    </row>
    <row r="1747" spans="1:1" x14ac:dyDescent="0.35">
      <c r="A1747" s="20" t="s">
        <v>2240</v>
      </c>
    </row>
    <row r="1748" spans="1:1" x14ac:dyDescent="0.35">
      <c r="A1748" s="20" t="s">
        <v>597</v>
      </c>
    </row>
    <row r="1749" spans="1:1" x14ac:dyDescent="0.35">
      <c r="A1749" s="20" t="s">
        <v>2241</v>
      </c>
    </row>
    <row r="1750" spans="1:1" x14ac:dyDescent="0.35">
      <c r="A1750" s="20" t="s">
        <v>2242</v>
      </c>
    </row>
    <row r="1751" spans="1:1" x14ac:dyDescent="0.35">
      <c r="A1751" s="20" t="s">
        <v>2243</v>
      </c>
    </row>
    <row r="1755" spans="1:1" x14ac:dyDescent="0.35">
      <c r="A1755" s="20" t="s">
        <v>2244</v>
      </c>
    </row>
    <row r="1756" spans="1:1" x14ac:dyDescent="0.35">
      <c r="A1756" s="20" t="s">
        <v>2245</v>
      </c>
    </row>
    <row r="1757" spans="1:1" x14ac:dyDescent="0.35">
      <c r="A1757" s="20" t="s">
        <v>2246</v>
      </c>
    </row>
    <row r="1758" spans="1:1" x14ac:dyDescent="0.35">
      <c r="A1758" s="20" t="s">
        <v>2247</v>
      </c>
    </row>
    <row r="1759" spans="1:1" x14ac:dyDescent="0.35">
      <c r="A1759" s="20" t="s">
        <v>2248</v>
      </c>
    </row>
    <row r="1760" spans="1:1" x14ac:dyDescent="0.35">
      <c r="A1760" s="20" t="s">
        <v>2249</v>
      </c>
    </row>
    <row r="1761" spans="1:1" x14ac:dyDescent="0.35">
      <c r="A1761" s="20" t="s">
        <v>2250</v>
      </c>
    </row>
    <row r="1762" spans="1:1" x14ac:dyDescent="0.35">
      <c r="A1762" s="20" t="s">
        <v>2251</v>
      </c>
    </row>
    <row r="1763" spans="1:1" x14ac:dyDescent="0.35">
      <c r="A1763" s="20" t="s">
        <v>2252</v>
      </c>
    </row>
    <row r="1767" spans="1:1" x14ac:dyDescent="0.35">
      <c r="A1767" s="20" t="s">
        <v>2253</v>
      </c>
    </row>
    <row r="1768" spans="1:1" x14ac:dyDescent="0.35">
      <c r="A1768" s="20" t="s">
        <v>2254</v>
      </c>
    </row>
    <row r="1769" spans="1:1" x14ac:dyDescent="0.35">
      <c r="A1769" s="20" t="s">
        <v>2255</v>
      </c>
    </row>
    <row r="1770" spans="1:1" x14ac:dyDescent="0.35">
      <c r="A1770" s="20" t="s">
        <v>2256</v>
      </c>
    </row>
    <row r="1771" spans="1:1" x14ac:dyDescent="0.35">
      <c r="A1771" s="20" t="s">
        <v>2257</v>
      </c>
    </row>
    <row r="1772" spans="1:1" x14ac:dyDescent="0.35">
      <c r="A1772" s="20" t="s">
        <v>2258</v>
      </c>
    </row>
    <row r="1773" spans="1:1" x14ac:dyDescent="0.35">
      <c r="A1773" s="20" t="s">
        <v>2259</v>
      </c>
    </row>
    <row r="1777" spans="1:1" x14ac:dyDescent="0.35">
      <c r="A1777" s="20" t="s">
        <v>2260</v>
      </c>
    </row>
    <row r="1778" spans="1:1" x14ac:dyDescent="0.35">
      <c r="A1778" s="20" t="s">
        <v>2261</v>
      </c>
    </row>
    <row r="1779" spans="1:1" x14ac:dyDescent="0.35">
      <c r="A1779" s="20" t="s">
        <v>2262</v>
      </c>
    </row>
    <row r="1780" spans="1:1" x14ac:dyDescent="0.35">
      <c r="A1780" s="20" t="s">
        <v>2263</v>
      </c>
    </row>
    <row r="1781" spans="1:1" x14ac:dyDescent="0.35">
      <c r="A1781" s="20" t="s">
        <v>2264</v>
      </c>
    </row>
    <row r="1782" spans="1:1" x14ac:dyDescent="0.35">
      <c r="A1782" s="20" t="s">
        <v>2265</v>
      </c>
    </row>
    <row r="1783" spans="1:1" x14ac:dyDescent="0.35">
      <c r="A1783" s="20" t="s">
        <v>2266</v>
      </c>
    </row>
    <row r="1787" spans="1:1" x14ac:dyDescent="0.35">
      <c r="A1787" s="20" t="s">
        <v>2267</v>
      </c>
    </row>
    <row r="1788" spans="1:1" x14ac:dyDescent="0.35">
      <c r="A1788" s="20" t="s">
        <v>2268</v>
      </c>
    </row>
    <row r="1789" spans="1:1" x14ac:dyDescent="0.35">
      <c r="A1789" s="20" t="s">
        <v>2269</v>
      </c>
    </row>
    <row r="1790" spans="1:1" x14ac:dyDescent="0.35">
      <c r="A1790" s="20" t="s">
        <v>2270</v>
      </c>
    </row>
    <row r="1791" spans="1:1" x14ac:dyDescent="0.35">
      <c r="A1791" s="20" t="s">
        <v>2271</v>
      </c>
    </row>
    <row r="1792" spans="1:1" x14ac:dyDescent="0.35">
      <c r="A1792" s="20" t="s">
        <v>2272</v>
      </c>
    </row>
    <row r="1793" spans="1:1" x14ac:dyDescent="0.35">
      <c r="A1793" s="20" t="s">
        <v>2273</v>
      </c>
    </row>
    <row r="1794" spans="1:1" x14ac:dyDescent="0.35">
      <c r="A1794" s="20" t="s">
        <v>2274</v>
      </c>
    </row>
    <row r="1797" spans="1:1" x14ac:dyDescent="0.35">
      <c r="A1797" s="20" t="s">
        <v>2275</v>
      </c>
    </row>
    <row r="1798" spans="1:1" x14ac:dyDescent="0.35">
      <c r="A1798" s="20" t="s">
        <v>2276</v>
      </c>
    </row>
    <row r="1799" spans="1:1" x14ac:dyDescent="0.35">
      <c r="A1799" s="20" t="s">
        <v>2277</v>
      </c>
    </row>
    <row r="1800" spans="1:1" x14ac:dyDescent="0.35">
      <c r="A1800" s="20" t="s">
        <v>2278</v>
      </c>
    </row>
    <row r="1801" spans="1:1" x14ac:dyDescent="0.35">
      <c r="A1801" s="20" t="s">
        <v>2279</v>
      </c>
    </row>
    <row r="1802" spans="1:1" x14ac:dyDescent="0.35">
      <c r="A1802" s="20" t="s">
        <v>2280</v>
      </c>
    </row>
    <row r="1803" spans="1:1" x14ac:dyDescent="0.35">
      <c r="A1803" s="20" t="s">
        <v>2281</v>
      </c>
    </row>
    <row r="1807" spans="1:1" x14ac:dyDescent="0.35">
      <c r="A1807" s="20" t="s">
        <v>2282</v>
      </c>
    </row>
    <row r="1808" spans="1:1" x14ac:dyDescent="0.35">
      <c r="A1808" s="20" t="s">
        <v>2283</v>
      </c>
    </row>
    <row r="1809" spans="1:1" x14ac:dyDescent="0.35">
      <c r="A1809" s="20" t="s">
        <v>2284</v>
      </c>
    </row>
    <row r="1810" spans="1:1" x14ac:dyDescent="0.35">
      <c r="A1810" s="20" t="s">
        <v>2285</v>
      </c>
    </row>
    <row r="1811" spans="1:1" x14ac:dyDescent="0.35">
      <c r="A1811" s="20" t="s">
        <v>2286</v>
      </c>
    </row>
    <row r="1812" spans="1:1" x14ac:dyDescent="0.35">
      <c r="A1812" s="20" t="s">
        <v>2287</v>
      </c>
    </row>
    <row r="1816" spans="1:1" x14ac:dyDescent="0.35">
      <c r="A1816" s="20" t="s">
        <v>2288</v>
      </c>
    </row>
    <row r="1817" spans="1:1" x14ac:dyDescent="0.35">
      <c r="A1817" s="20" t="s">
        <v>2289</v>
      </c>
    </row>
    <row r="1818" spans="1:1" x14ac:dyDescent="0.35">
      <c r="A1818" s="20" t="s">
        <v>2290</v>
      </c>
    </row>
    <row r="1819" spans="1:1" x14ac:dyDescent="0.35">
      <c r="A1819" s="20" t="s">
        <v>2291</v>
      </c>
    </row>
    <row r="1820" spans="1:1" x14ac:dyDescent="0.35">
      <c r="A1820" s="20" t="s">
        <v>2292</v>
      </c>
    </row>
    <row r="1821" spans="1:1" x14ac:dyDescent="0.35">
      <c r="A1821" s="20" t="s">
        <v>2293</v>
      </c>
    </row>
    <row r="1822" spans="1:1" x14ac:dyDescent="0.35">
      <c r="A1822" s="20" t="s">
        <v>2294</v>
      </c>
    </row>
    <row r="1825" spans="1:1" x14ac:dyDescent="0.35">
      <c r="A1825" s="20" t="s">
        <v>2295</v>
      </c>
    </row>
    <row r="1826" spans="1:1" x14ac:dyDescent="0.35">
      <c r="A1826" s="20" t="s">
        <v>2296</v>
      </c>
    </row>
    <row r="1827" spans="1:1" x14ac:dyDescent="0.35">
      <c r="A1827" s="20" t="s">
        <v>2297</v>
      </c>
    </row>
    <row r="1828" spans="1:1" x14ac:dyDescent="0.35">
      <c r="A1828" s="20" t="s">
        <v>2298</v>
      </c>
    </row>
    <row r="1829" spans="1:1" x14ac:dyDescent="0.35">
      <c r="A1829" s="20" t="s">
        <v>2299</v>
      </c>
    </row>
    <row r="1830" spans="1:1" x14ac:dyDescent="0.35">
      <c r="A1830" s="20" t="s">
        <v>2300</v>
      </c>
    </row>
    <row r="1834" spans="1:1" x14ac:dyDescent="0.35">
      <c r="A1834" s="20" t="s">
        <v>2301</v>
      </c>
    </row>
    <row r="1835" spans="1:1" x14ac:dyDescent="0.35">
      <c r="A1835" s="20" t="s">
        <v>2302</v>
      </c>
    </row>
    <row r="1836" spans="1:1" x14ac:dyDescent="0.35">
      <c r="A1836" s="20" t="s">
        <v>2303</v>
      </c>
    </row>
    <row r="1837" spans="1:1" x14ac:dyDescent="0.35">
      <c r="A1837" s="20" t="s">
        <v>2304</v>
      </c>
    </row>
    <row r="1838" spans="1:1" x14ac:dyDescent="0.35">
      <c r="A1838" s="20" t="s">
        <v>2305</v>
      </c>
    </row>
    <row r="1839" spans="1:1" x14ac:dyDescent="0.35">
      <c r="A1839" s="20" t="s">
        <v>2306</v>
      </c>
    </row>
    <row r="1840" spans="1:1" x14ac:dyDescent="0.35">
      <c r="A1840" s="20" t="s">
        <v>2307</v>
      </c>
    </row>
    <row r="1844" spans="1:1" x14ac:dyDescent="0.35">
      <c r="A1844" s="20" t="s">
        <v>2308</v>
      </c>
    </row>
    <row r="1845" spans="1:1" x14ac:dyDescent="0.35">
      <c r="A1845" s="20" t="s">
        <v>2309</v>
      </c>
    </row>
    <row r="1846" spans="1:1" x14ac:dyDescent="0.35">
      <c r="A1846" s="20" t="s">
        <v>2310</v>
      </c>
    </row>
    <row r="1847" spans="1:1" x14ac:dyDescent="0.35">
      <c r="A1847" s="20" t="s">
        <v>2311</v>
      </c>
    </row>
    <row r="1848" spans="1:1" x14ac:dyDescent="0.35">
      <c r="A1848" s="20" t="s">
        <v>2312</v>
      </c>
    </row>
    <row r="1849" spans="1:1" x14ac:dyDescent="0.35">
      <c r="A1849" s="20" t="s">
        <v>2313</v>
      </c>
    </row>
    <row r="1850" spans="1:1" x14ac:dyDescent="0.35">
      <c r="A1850" s="20" t="s">
        <v>2314</v>
      </c>
    </row>
    <row r="1854" spans="1:1" x14ac:dyDescent="0.35">
      <c r="A1854" s="20" t="s">
        <v>2315</v>
      </c>
    </row>
    <row r="1855" spans="1:1" x14ac:dyDescent="0.35">
      <c r="A1855" s="20" t="s">
        <v>2316</v>
      </c>
    </row>
    <row r="1856" spans="1:1" x14ac:dyDescent="0.35">
      <c r="A1856" s="20" t="s">
        <v>2317</v>
      </c>
    </row>
    <row r="1857" spans="1:1" x14ac:dyDescent="0.35">
      <c r="A1857" s="20" t="s">
        <v>2318</v>
      </c>
    </row>
    <row r="1858" spans="1:1" x14ac:dyDescent="0.35">
      <c r="A1858" s="20" t="s">
        <v>2319</v>
      </c>
    </row>
    <row r="1859" spans="1:1" x14ac:dyDescent="0.35">
      <c r="A1859" s="20" t="s">
        <v>2320</v>
      </c>
    </row>
    <row r="1860" spans="1:1" x14ac:dyDescent="0.35">
      <c r="A1860" s="20" t="s">
        <v>2321</v>
      </c>
    </row>
    <row r="1864" spans="1:1" x14ac:dyDescent="0.35">
      <c r="A1864" s="20" t="s">
        <v>2322</v>
      </c>
    </row>
    <row r="1865" spans="1:1" x14ac:dyDescent="0.35">
      <c r="A1865" s="20" t="s">
        <v>2323</v>
      </c>
    </row>
    <row r="1866" spans="1:1" x14ac:dyDescent="0.35">
      <c r="A1866" s="20" t="s">
        <v>2324</v>
      </c>
    </row>
    <row r="1867" spans="1:1" x14ac:dyDescent="0.35">
      <c r="A1867" s="20" t="s">
        <v>2325</v>
      </c>
    </row>
    <row r="1868" spans="1:1" x14ac:dyDescent="0.35">
      <c r="A1868" s="20" t="s">
        <v>2326</v>
      </c>
    </row>
    <row r="1869" spans="1:1" x14ac:dyDescent="0.35">
      <c r="A1869" s="20" t="s">
        <v>2327</v>
      </c>
    </row>
    <row r="1873" spans="1:1" x14ac:dyDescent="0.35">
      <c r="A1873" s="20" t="s">
        <v>2328</v>
      </c>
    </row>
    <row r="1874" spans="1:1" x14ac:dyDescent="0.35">
      <c r="A1874" s="20" t="s">
        <v>2329</v>
      </c>
    </row>
    <row r="1875" spans="1:1" x14ac:dyDescent="0.35">
      <c r="A1875" s="20" t="s">
        <v>2330</v>
      </c>
    </row>
    <row r="1876" spans="1:1" x14ac:dyDescent="0.35">
      <c r="A1876" s="20" t="s">
        <v>2331</v>
      </c>
    </row>
    <row r="1877" spans="1:1" x14ac:dyDescent="0.35">
      <c r="A1877" s="20" t="s">
        <v>2332</v>
      </c>
    </row>
    <row r="1878" spans="1:1" x14ac:dyDescent="0.35">
      <c r="A1878" s="20" t="s">
        <v>2333</v>
      </c>
    </row>
    <row r="1879" spans="1:1" x14ac:dyDescent="0.35">
      <c r="A1879" s="20" t="s">
        <v>2334</v>
      </c>
    </row>
    <row r="1883" spans="1:1" x14ac:dyDescent="0.35">
      <c r="A1883" s="20" t="s">
        <v>2335</v>
      </c>
    </row>
    <row r="1884" spans="1:1" x14ac:dyDescent="0.35">
      <c r="A1884" s="20" t="s">
        <v>2336</v>
      </c>
    </row>
    <row r="1885" spans="1:1" x14ac:dyDescent="0.35">
      <c r="A1885" s="20" t="s">
        <v>2337</v>
      </c>
    </row>
    <row r="1886" spans="1:1" x14ac:dyDescent="0.35">
      <c r="A1886" s="20" t="s">
        <v>2338</v>
      </c>
    </row>
    <row r="1887" spans="1:1" x14ac:dyDescent="0.35">
      <c r="A1887" s="20" t="s">
        <v>2339</v>
      </c>
    </row>
    <row r="1888" spans="1:1" x14ac:dyDescent="0.35">
      <c r="A1888" s="20" t="s">
        <v>2340</v>
      </c>
    </row>
    <row r="1889" spans="1:1" x14ac:dyDescent="0.35">
      <c r="A1889" s="20" t="s">
        <v>2341</v>
      </c>
    </row>
    <row r="1893" spans="1:1" x14ac:dyDescent="0.35">
      <c r="A1893" s="20" t="s">
        <v>2342</v>
      </c>
    </row>
    <row r="1894" spans="1:1" x14ac:dyDescent="0.35">
      <c r="A1894" s="20" t="s">
        <v>2343</v>
      </c>
    </row>
    <row r="1895" spans="1:1" x14ac:dyDescent="0.35">
      <c r="A1895" s="20" t="s">
        <v>2344</v>
      </c>
    </row>
    <row r="1896" spans="1:1" x14ac:dyDescent="0.35">
      <c r="A1896" s="20" t="s">
        <v>2345</v>
      </c>
    </row>
    <row r="1897" spans="1:1" x14ac:dyDescent="0.35">
      <c r="A1897" s="20" t="s">
        <v>2346</v>
      </c>
    </row>
    <row r="1898" spans="1:1" x14ac:dyDescent="0.35">
      <c r="A1898" s="20" t="s">
        <v>2347</v>
      </c>
    </row>
    <row r="1902" spans="1:1" x14ac:dyDescent="0.35">
      <c r="A1902" s="20" t="s">
        <v>2348</v>
      </c>
    </row>
    <row r="1903" spans="1:1" x14ac:dyDescent="0.35">
      <c r="A1903" s="20" t="s">
        <v>2349</v>
      </c>
    </row>
    <row r="1904" spans="1:1" x14ac:dyDescent="0.35">
      <c r="A1904" s="20" t="s">
        <v>2350</v>
      </c>
    </row>
    <row r="1905" spans="1:1" x14ac:dyDescent="0.35">
      <c r="A1905" s="20" t="s">
        <v>2351</v>
      </c>
    </row>
    <row r="1906" spans="1:1" x14ac:dyDescent="0.35">
      <c r="A1906" s="20" t="s">
        <v>2352</v>
      </c>
    </row>
    <row r="1907" spans="1:1" x14ac:dyDescent="0.35">
      <c r="A1907" s="20" t="s">
        <v>2353</v>
      </c>
    </row>
    <row r="1908" spans="1:1" x14ac:dyDescent="0.35">
      <c r="A1908" s="20" t="s">
        <v>2354</v>
      </c>
    </row>
    <row r="1912" spans="1:1" x14ac:dyDescent="0.35">
      <c r="A1912" s="20" t="s">
        <v>2355</v>
      </c>
    </row>
    <row r="1913" spans="1:1" x14ac:dyDescent="0.35">
      <c r="A1913" s="20" t="s">
        <v>2356</v>
      </c>
    </row>
    <row r="1914" spans="1:1" x14ac:dyDescent="0.35">
      <c r="A1914" s="20" t="s">
        <v>2357</v>
      </c>
    </row>
    <row r="1915" spans="1:1" x14ac:dyDescent="0.35">
      <c r="A1915" s="20" t="s">
        <v>2358</v>
      </c>
    </row>
    <row r="1916" spans="1:1" x14ac:dyDescent="0.35">
      <c r="A1916" s="20" t="s">
        <v>2359</v>
      </c>
    </row>
    <row r="1917" spans="1:1" x14ac:dyDescent="0.35">
      <c r="A1917" s="20" t="s">
        <v>2360</v>
      </c>
    </row>
    <row r="1918" spans="1:1" x14ac:dyDescent="0.35">
      <c r="A1918" s="20" t="s">
        <v>2361</v>
      </c>
    </row>
    <row r="1922" spans="1:1" x14ac:dyDescent="0.35">
      <c r="A1922" s="20" t="s">
        <v>2362</v>
      </c>
    </row>
    <row r="1923" spans="1:1" x14ac:dyDescent="0.35">
      <c r="A1923" s="20" t="s">
        <v>2363</v>
      </c>
    </row>
    <row r="1924" spans="1:1" x14ac:dyDescent="0.35">
      <c r="A1924" s="20" t="s">
        <v>2364</v>
      </c>
    </row>
    <row r="1925" spans="1:1" x14ac:dyDescent="0.35">
      <c r="A1925" s="20" t="s">
        <v>2365</v>
      </c>
    </row>
    <row r="1926" spans="1:1" x14ac:dyDescent="0.35">
      <c r="A1926" s="20" t="s">
        <v>2366</v>
      </c>
    </row>
    <row r="1927" spans="1:1" x14ac:dyDescent="0.35">
      <c r="A1927" s="20" t="s">
        <v>2367</v>
      </c>
    </row>
    <row r="1928" spans="1:1" x14ac:dyDescent="0.35">
      <c r="A1928" s="20" t="s">
        <v>2196</v>
      </c>
    </row>
    <row r="1929" spans="1:1" x14ac:dyDescent="0.35">
      <c r="A1929" s="20" t="s">
        <v>2368</v>
      </c>
    </row>
    <row r="1930" spans="1:1" x14ac:dyDescent="0.35">
      <c r="A1930" s="20" t="s">
        <v>2369</v>
      </c>
    </row>
    <row r="1934" spans="1:1" x14ac:dyDescent="0.35">
      <c r="A1934" s="20" t="s">
        <v>2370</v>
      </c>
    </row>
    <row r="1935" spans="1:1" x14ac:dyDescent="0.35">
      <c r="A1935" s="20" t="s">
        <v>2371</v>
      </c>
    </row>
    <row r="1936" spans="1:1" x14ac:dyDescent="0.35">
      <c r="A1936" s="20" t="s">
        <v>2372</v>
      </c>
    </row>
    <row r="1937" spans="1:1" x14ac:dyDescent="0.35">
      <c r="A1937" s="20" t="s">
        <v>2373</v>
      </c>
    </row>
    <row r="1938" spans="1:1" x14ac:dyDescent="0.35">
      <c r="A1938" s="20" t="s">
        <v>2374</v>
      </c>
    </row>
    <row r="1939" spans="1:1" x14ac:dyDescent="0.35">
      <c r="A1939" s="20" t="s">
        <v>2375</v>
      </c>
    </row>
    <row r="1943" spans="1:1" x14ac:dyDescent="0.35">
      <c r="A1943" s="20" t="s">
        <v>2376</v>
      </c>
    </row>
    <row r="1944" spans="1:1" x14ac:dyDescent="0.35">
      <c r="A1944" s="20" t="s">
        <v>2377</v>
      </c>
    </row>
    <row r="1945" spans="1:1" x14ac:dyDescent="0.35">
      <c r="A1945" s="20" t="s">
        <v>2378</v>
      </c>
    </row>
    <row r="1946" spans="1:1" x14ac:dyDescent="0.35">
      <c r="A1946" s="20" t="s">
        <v>2379</v>
      </c>
    </row>
    <row r="1947" spans="1:1" x14ac:dyDescent="0.35">
      <c r="A1947" s="20" t="s">
        <v>2380</v>
      </c>
    </row>
    <row r="1948" spans="1:1" x14ac:dyDescent="0.35">
      <c r="A1948" s="20" t="s">
        <v>2381</v>
      </c>
    </row>
    <row r="1949" spans="1:1" x14ac:dyDescent="0.35">
      <c r="A1949" s="20" t="s">
        <v>2382</v>
      </c>
    </row>
    <row r="1950" spans="1:1" x14ac:dyDescent="0.35">
      <c r="A1950" s="20" t="s">
        <v>2383</v>
      </c>
    </row>
    <row r="1954" spans="1:1" x14ac:dyDescent="0.35">
      <c r="A1954" s="20" t="s">
        <v>2384</v>
      </c>
    </row>
    <row r="1955" spans="1:1" x14ac:dyDescent="0.35">
      <c r="A1955" s="20" t="s">
        <v>2385</v>
      </c>
    </row>
    <row r="1956" spans="1:1" x14ac:dyDescent="0.35">
      <c r="A1956" s="20" t="s">
        <v>2386</v>
      </c>
    </row>
    <row r="1957" spans="1:1" x14ac:dyDescent="0.35">
      <c r="A1957" s="20" t="s">
        <v>2387</v>
      </c>
    </row>
    <row r="1958" spans="1:1" x14ac:dyDescent="0.35">
      <c r="A1958" s="20" t="s">
        <v>2388</v>
      </c>
    </row>
    <row r="1959" spans="1:1" x14ac:dyDescent="0.35">
      <c r="A1959" s="20" t="s">
        <v>2389</v>
      </c>
    </row>
    <row r="1960" spans="1:1" x14ac:dyDescent="0.35">
      <c r="A1960" s="20" t="s">
        <v>2390</v>
      </c>
    </row>
    <row r="1964" spans="1:1" x14ac:dyDescent="0.35">
      <c r="A1964" s="20" t="s">
        <v>2391</v>
      </c>
    </row>
    <row r="1965" spans="1:1" x14ac:dyDescent="0.35">
      <c r="A1965" s="20" t="s">
        <v>2392</v>
      </c>
    </row>
    <row r="1966" spans="1:1" x14ac:dyDescent="0.35">
      <c r="A1966" s="20" t="s">
        <v>2393</v>
      </c>
    </row>
    <row r="1967" spans="1:1" x14ac:dyDescent="0.35">
      <c r="A1967" s="20" t="s">
        <v>2394</v>
      </c>
    </row>
    <row r="1968" spans="1:1" x14ac:dyDescent="0.35">
      <c r="A1968" s="20" t="s">
        <v>2395</v>
      </c>
    </row>
    <row r="1969" spans="1:1" x14ac:dyDescent="0.35">
      <c r="A1969" s="20" t="s">
        <v>2396</v>
      </c>
    </row>
    <row r="1970" spans="1:1" x14ac:dyDescent="0.35">
      <c r="A1970" s="20" t="s">
        <v>2397</v>
      </c>
    </row>
    <row r="1971" spans="1:1" x14ac:dyDescent="0.35">
      <c r="A1971" s="20" t="s">
        <v>2398</v>
      </c>
    </row>
    <row r="1975" spans="1:1" x14ac:dyDescent="0.35">
      <c r="A1975" s="20" t="s">
        <v>2399</v>
      </c>
    </row>
    <row r="1976" spans="1:1" x14ac:dyDescent="0.35">
      <c r="A1976" s="20" t="s">
        <v>2400</v>
      </c>
    </row>
    <row r="1977" spans="1:1" x14ac:dyDescent="0.35">
      <c r="A1977" s="20" t="s">
        <v>2401</v>
      </c>
    </row>
    <row r="1978" spans="1:1" x14ac:dyDescent="0.35">
      <c r="A1978" s="20" t="s">
        <v>2402</v>
      </c>
    </row>
    <row r="1979" spans="1:1" x14ac:dyDescent="0.35">
      <c r="A1979" s="20" t="s">
        <v>2403</v>
      </c>
    </row>
    <row r="1980" spans="1:1" x14ac:dyDescent="0.35">
      <c r="A1980" s="20" t="s">
        <v>2404</v>
      </c>
    </row>
    <row r="1981" spans="1:1" x14ac:dyDescent="0.35">
      <c r="A1981" s="20" t="s">
        <v>2405</v>
      </c>
    </row>
    <row r="1985" spans="1:1" x14ac:dyDescent="0.35">
      <c r="A1985" s="20" t="s">
        <v>2406</v>
      </c>
    </row>
    <row r="1986" spans="1:1" x14ac:dyDescent="0.35">
      <c r="A1986" s="20" t="s">
        <v>2407</v>
      </c>
    </row>
    <row r="1987" spans="1:1" x14ac:dyDescent="0.35">
      <c r="A1987" s="20" t="s">
        <v>2408</v>
      </c>
    </row>
    <row r="1988" spans="1:1" x14ac:dyDescent="0.35">
      <c r="A1988" s="20" t="s">
        <v>2409</v>
      </c>
    </row>
    <row r="1989" spans="1:1" x14ac:dyDescent="0.35">
      <c r="A1989" s="20" t="s">
        <v>2410</v>
      </c>
    </row>
    <row r="1990" spans="1:1" x14ac:dyDescent="0.35">
      <c r="A1990" s="20" t="s">
        <v>2411</v>
      </c>
    </row>
    <row r="1994" spans="1:1" x14ac:dyDescent="0.35">
      <c r="A1994" s="20" t="s">
        <v>2412</v>
      </c>
    </row>
    <row r="1995" spans="1:1" x14ac:dyDescent="0.35">
      <c r="A1995" s="20" t="s">
        <v>2413</v>
      </c>
    </row>
    <row r="1996" spans="1:1" x14ac:dyDescent="0.35">
      <c r="A1996" s="20" t="s">
        <v>2414</v>
      </c>
    </row>
    <row r="1997" spans="1:1" x14ac:dyDescent="0.35">
      <c r="A1997" s="20" t="s">
        <v>2415</v>
      </c>
    </row>
    <row r="1998" spans="1:1" x14ac:dyDescent="0.35">
      <c r="A1998" s="20" t="s">
        <v>2416</v>
      </c>
    </row>
    <row r="1999" spans="1:1" x14ac:dyDescent="0.35">
      <c r="A1999" s="20" t="s">
        <v>2417</v>
      </c>
    </row>
    <row r="2000" spans="1:1" x14ac:dyDescent="0.35">
      <c r="A2000" s="20" t="s">
        <v>2418</v>
      </c>
    </row>
    <row r="2004" spans="1:1" x14ac:dyDescent="0.35">
      <c r="A2004" s="20" t="s">
        <v>2419</v>
      </c>
    </row>
    <row r="2005" spans="1:1" x14ac:dyDescent="0.35">
      <c r="A2005" s="20" t="s">
        <v>2420</v>
      </c>
    </row>
    <row r="2006" spans="1:1" x14ac:dyDescent="0.35">
      <c r="A2006" s="20" t="s">
        <v>2421</v>
      </c>
    </row>
    <row r="2007" spans="1:1" x14ac:dyDescent="0.35">
      <c r="A2007" s="20" t="s">
        <v>2422</v>
      </c>
    </row>
    <row r="2008" spans="1:1" x14ac:dyDescent="0.35">
      <c r="A2008" s="20" t="s">
        <v>2423</v>
      </c>
    </row>
    <row r="2009" spans="1:1" x14ac:dyDescent="0.35">
      <c r="A2009" s="20" t="s">
        <v>2424</v>
      </c>
    </row>
    <row r="2010" spans="1:1" x14ac:dyDescent="0.35">
      <c r="A2010" s="20" t="s">
        <v>2425</v>
      </c>
    </row>
    <row r="2014" spans="1:1" x14ac:dyDescent="0.35">
      <c r="A2014" s="20" t="s">
        <v>2426</v>
      </c>
    </row>
    <row r="2015" spans="1:1" x14ac:dyDescent="0.35">
      <c r="A2015" s="20" t="s">
        <v>2427</v>
      </c>
    </row>
    <row r="2016" spans="1:1" x14ac:dyDescent="0.35">
      <c r="A2016" s="20" t="s">
        <v>2428</v>
      </c>
    </row>
    <row r="2017" spans="1:1" x14ac:dyDescent="0.35">
      <c r="A2017" s="20" t="s">
        <v>2429</v>
      </c>
    </row>
    <row r="2018" spans="1:1" x14ac:dyDescent="0.35">
      <c r="A2018" s="20" t="s">
        <v>2430</v>
      </c>
    </row>
    <row r="2019" spans="1:1" x14ac:dyDescent="0.35">
      <c r="A2019" s="20" t="s">
        <v>2431</v>
      </c>
    </row>
    <row r="2020" spans="1:1" x14ac:dyDescent="0.35">
      <c r="A2020" s="20" t="s">
        <v>2432</v>
      </c>
    </row>
    <row r="2021" spans="1:1" x14ac:dyDescent="0.35">
      <c r="A2021" s="20" t="s">
        <v>2433</v>
      </c>
    </row>
    <row r="2025" spans="1:1" x14ac:dyDescent="0.35">
      <c r="A2025" s="20" t="s">
        <v>2434</v>
      </c>
    </row>
    <row r="2026" spans="1:1" x14ac:dyDescent="0.35">
      <c r="A2026" s="20" t="s">
        <v>2435</v>
      </c>
    </row>
    <row r="2027" spans="1:1" x14ac:dyDescent="0.35">
      <c r="A2027" s="20" t="s">
        <v>2436</v>
      </c>
    </row>
    <row r="2028" spans="1:1" x14ac:dyDescent="0.35">
      <c r="A2028" s="20" t="s">
        <v>2437</v>
      </c>
    </row>
    <row r="2029" spans="1:1" x14ac:dyDescent="0.35">
      <c r="A2029" s="20" t="s">
        <v>2438</v>
      </c>
    </row>
    <row r="2030" spans="1:1" x14ac:dyDescent="0.35">
      <c r="A2030" s="20" t="s">
        <v>2439</v>
      </c>
    </row>
    <row r="2031" spans="1:1" x14ac:dyDescent="0.35">
      <c r="A2031" s="20" t="s">
        <v>2440</v>
      </c>
    </row>
    <row r="2035" spans="1:1" x14ac:dyDescent="0.35">
      <c r="A2035" s="20" t="s">
        <v>2441</v>
      </c>
    </row>
    <row r="2036" spans="1:1" x14ac:dyDescent="0.35">
      <c r="A2036" s="20" t="s">
        <v>2442</v>
      </c>
    </row>
    <row r="2037" spans="1:1" x14ac:dyDescent="0.35">
      <c r="A2037" s="20" t="s">
        <v>2443</v>
      </c>
    </row>
    <row r="2038" spans="1:1" x14ac:dyDescent="0.35">
      <c r="A2038" s="20" t="s">
        <v>2444</v>
      </c>
    </row>
    <row r="2039" spans="1:1" x14ac:dyDescent="0.35">
      <c r="A2039" s="20" t="s">
        <v>2445</v>
      </c>
    </row>
    <row r="2040" spans="1:1" x14ac:dyDescent="0.35">
      <c r="A2040" s="20" t="s">
        <v>2446</v>
      </c>
    </row>
    <row r="2041" spans="1:1" x14ac:dyDescent="0.35">
      <c r="A2041" s="20" t="s">
        <v>2447</v>
      </c>
    </row>
    <row r="2045" spans="1:1" x14ac:dyDescent="0.35">
      <c r="A2045" s="20" t="s">
        <v>2448</v>
      </c>
    </row>
    <row r="2046" spans="1:1" x14ac:dyDescent="0.35">
      <c r="A2046" s="20" t="s">
        <v>2449</v>
      </c>
    </row>
    <row r="2047" spans="1:1" x14ac:dyDescent="0.35">
      <c r="A2047" s="20" t="s">
        <v>2450</v>
      </c>
    </row>
    <row r="2048" spans="1:1" x14ac:dyDescent="0.35">
      <c r="A2048" s="20" t="s">
        <v>2451</v>
      </c>
    </row>
    <row r="2049" spans="1:1" x14ac:dyDescent="0.35">
      <c r="A2049" s="20" t="s">
        <v>2452</v>
      </c>
    </row>
    <row r="2050" spans="1:1" x14ac:dyDescent="0.35">
      <c r="A2050" s="20" t="s">
        <v>2453</v>
      </c>
    </row>
    <row r="2054" spans="1:1" x14ac:dyDescent="0.35">
      <c r="A2054" s="20" t="s">
        <v>2454</v>
      </c>
    </row>
    <row r="2055" spans="1:1" x14ac:dyDescent="0.35">
      <c r="A2055" s="20" t="s">
        <v>2455</v>
      </c>
    </row>
    <row r="2056" spans="1:1" x14ac:dyDescent="0.35">
      <c r="A2056" s="20" t="s">
        <v>2456</v>
      </c>
    </row>
    <row r="2057" spans="1:1" x14ac:dyDescent="0.35">
      <c r="A2057" s="20" t="s">
        <v>2457</v>
      </c>
    </row>
    <row r="2058" spans="1:1" x14ac:dyDescent="0.35">
      <c r="A2058" s="20" t="s">
        <v>2458</v>
      </c>
    </row>
    <row r="2059" spans="1:1" x14ac:dyDescent="0.35">
      <c r="A2059" s="20" t="s">
        <v>2459</v>
      </c>
    </row>
    <row r="2060" spans="1:1" x14ac:dyDescent="0.35">
      <c r="A2060" s="20" t="s">
        <v>2460</v>
      </c>
    </row>
    <row r="2064" spans="1:1" x14ac:dyDescent="0.35">
      <c r="A2064" s="20" t="s">
        <v>2461</v>
      </c>
    </row>
    <row r="2065" spans="1:1" x14ac:dyDescent="0.35">
      <c r="A2065" s="20" t="s">
        <v>2462</v>
      </c>
    </row>
    <row r="2066" spans="1:1" x14ac:dyDescent="0.35">
      <c r="A2066" s="20" t="s">
        <v>2463</v>
      </c>
    </row>
    <row r="2067" spans="1:1" x14ac:dyDescent="0.35">
      <c r="A2067" s="20" t="s">
        <v>2464</v>
      </c>
    </row>
    <row r="2068" spans="1:1" x14ac:dyDescent="0.35">
      <c r="A2068" s="20" t="s">
        <v>2465</v>
      </c>
    </row>
    <row r="2069" spans="1:1" x14ac:dyDescent="0.35">
      <c r="A2069" s="20" t="s">
        <v>2466</v>
      </c>
    </row>
    <row r="2070" spans="1:1" x14ac:dyDescent="0.35">
      <c r="A2070" s="20" t="s">
        <v>2467</v>
      </c>
    </row>
    <row r="2074" spans="1:1" x14ac:dyDescent="0.35">
      <c r="A2074" s="20" t="s">
        <v>2468</v>
      </c>
    </row>
    <row r="2075" spans="1:1" x14ac:dyDescent="0.35">
      <c r="A2075" s="20" t="s">
        <v>2469</v>
      </c>
    </row>
    <row r="2076" spans="1:1" x14ac:dyDescent="0.35">
      <c r="A2076" s="20" t="s">
        <v>662</v>
      </c>
    </row>
    <row r="2077" spans="1:1" x14ac:dyDescent="0.35">
      <c r="A2077" s="20" t="s">
        <v>2470</v>
      </c>
    </row>
    <row r="2078" spans="1:1" x14ac:dyDescent="0.35">
      <c r="A2078" s="20" t="s">
        <v>2471</v>
      </c>
    </row>
    <row r="2079" spans="1:1" x14ac:dyDescent="0.35">
      <c r="A2079" s="20" t="s">
        <v>2472</v>
      </c>
    </row>
    <row r="2080" spans="1:1" x14ac:dyDescent="0.35">
      <c r="A2080" s="20" t="s">
        <v>2473</v>
      </c>
    </row>
    <row r="2084" spans="1:1" x14ac:dyDescent="0.35">
      <c r="A2084" s="20" t="s">
        <v>2474</v>
      </c>
    </row>
    <row r="2085" spans="1:1" x14ac:dyDescent="0.35">
      <c r="A2085" s="20" t="s">
        <v>2475</v>
      </c>
    </row>
    <row r="2086" spans="1:1" x14ac:dyDescent="0.35">
      <c r="A2086" s="20" t="s">
        <v>2476</v>
      </c>
    </row>
    <row r="2087" spans="1:1" x14ac:dyDescent="0.35">
      <c r="A2087" s="20" t="s">
        <v>2477</v>
      </c>
    </row>
    <row r="2088" spans="1:1" x14ac:dyDescent="0.35">
      <c r="A2088" s="20" t="s">
        <v>2478</v>
      </c>
    </row>
    <row r="2089" spans="1:1" x14ac:dyDescent="0.35">
      <c r="A2089" s="20" t="s">
        <v>2479</v>
      </c>
    </row>
    <row r="2094" spans="1:1" x14ac:dyDescent="0.35">
      <c r="A2094" s="20" t="s">
        <v>2480</v>
      </c>
    </row>
    <row r="2095" spans="1:1" x14ac:dyDescent="0.35">
      <c r="A2095" s="20" t="s">
        <v>2481</v>
      </c>
    </row>
    <row r="2096" spans="1:1" x14ac:dyDescent="0.35">
      <c r="A2096" s="20" t="s">
        <v>2482</v>
      </c>
    </row>
    <row r="2097" spans="1:1" x14ac:dyDescent="0.35">
      <c r="A2097" s="20" t="s">
        <v>2483</v>
      </c>
    </row>
    <row r="2098" spans="1:1" x14ac:dyDescent="0.35">
      <c r="A2098" s="20" t="s">
        <v>2484</v>
      </c>
    </row>
    <row r="2099" spans="1:1" x14ac:dyDescent="0.35">
      <c r="A2099" s="20" t="s">
        <v>2485</v>
      </c>
    </row>
    <row r="2103" spans="1:1" x14ac:dyDescent="0.35">
      <c r="A2103" s="20" t="s">
        <v>2486</v>
      </c>
    </row>
    <row r="2104" spans="1:1" x14ac:dyDescent="0.35">
      <c r="A2104" s="20" t="s">
        <v>2487</v>
      </c>
    </row>
    <row r="2105" spans="1:1" x14ac:dyDescent="0.35">
      <c r="A2105" s="20" t="s">
        <v>2488</v>
      </c>
    </row>
    <row r="2106" spans="1:1" x14ac:dyDescent="0.35">
      <c r="A2106" s="20" t="s">
        <v>2489</v>
      </c>
    </row>
    <row r="2107" spans="1:1" x14ac:dyDescent="0.35">
      <c r="A2107" s="20" t="s">
        <v>2490</v>
      </c>
    </row>
    <row r="2108" spans="1:1" x14ac:dyDescent="0.35">
      <c r="A2108" s="20" t="s">
        <v>2491</v>
      </c>
    </row>
    <row r="2109" spans="1:1" x14ac:dyDescent="0.35">
      <c r="A2109" s="20" t="s">
        <v>2492</v>
      </c>
    </row>
    <row r="2113" spans="1:1" x14ac:dyDescent="0.35">
      <c r="A2113" s="20" t="s">
        <v>2493</v>
      </c>
    </row>
    <row r="2114" spans="1:1" x14ac:dyDescent="0.35">
      <c r="A2114" s="20" t="s">
        <v>2494</v>
      </c>
    </row>
    <row r="2115" spans="1:1" x14ac:dyDescent="0.35">
      <c r="A2115" s="20" t="s">
        <v>2495</v>
      </c>
    </row>
    <row r="2116" spans="1:1" x14ac:dyDescent="0.35">
      <c r="A2116" s="20" t="s">
        <v>2496</v>
      </c>
    </row>
    <row r="2117" spans="1:1" x14ac:dyDescent="0.35">
      <c r="A2117" s="20" t="s">
        <v>2497</v>
      </c>
    </row>
    <row r="2118" spans="1:1" x14ac:dyDescent="0.35">
      <c r="A2118" s="20" t="s">
        <v>2498</v>
      </c>
    </row>
    <row r="2119" spans="1:1" x14ac:dyDescent="0.35">
      <c r="A2119" s="20" t="s">
        <v>2499</v>
      </c>
    </row>
    <row r="2123" spans="1:1" x14ac:dyDescent="0.35">
      <c r="A2123" s="20" t="s">
        <v>2500</v>
      </c>
    </row>
    <row r="2124" spans="1:1" x14ac:dyDescent="0.35">
      <c r="A2124" s="20" t="s">
        <v>2501</v>
      </c>
    </row>
    <row r="2125" spans="1:1" x14ac:dyDescent="0.35">
      <c r="A2125" s="20" t="s">
        <v>2502</v>
      </c>
    </row>
    <row r="2126" spans="1:1" x14ac:dyDescent="0.35">
      <c r="A2126" s="20" t="s">
        <v>2503</v>
      </c>
    </row>
    <row r="2127" spans="1:1" x14ac:dyDescent="0.35">
      <c r="A2127" s="20" t="s">
        <v>2504</v>
      </c>
    </row>
    <row r="2128" spans="1:1" x14ac:dyDescent="0.35">
      <c r="A2128" s="20" t="s">
        <v>2505</v>
      </c>
    </row>
    <row r="2129" spans="1:1" x14ac:dyDescent="0.35">
      <c r="A2129" s="20" t="s">
        <v>2506</v>
      </c>
    </row>
    <row r="2133" spans="1:1" x14ac:dyDescent="0.35">
      <c r="A2133" s="20" t="s">
        <v>2507</v>
      </c>
    </row>
    <row r="2134" spans="1:1" x14ac:dyDescent="0.35">
      <c r="A2134" s="20" t="s">
        <v>2508</v>
      </c>
    </row>
    <row r="2135" spans="1:1" x14ac:dyDescent="0.35">
      <c r="A2135" s="20" t="s">
        <v>2509</v>
      </c>
    </row>
    <row r="2136" spans="1:1" x14ac:dyDescent="0.35">
      <c r="A2136" s="20" t="s">
        <v>2510</v>
      </c>
    </row>
    <row r="2137" spans="1:1" x14ac:dyDescent="0.35">
      <c r="A2137" s="20" t="s">
        <v>2511</v>
      </c>
    </row>
    <row r="2138" spans="1:1" x14ac:dyDescent="0.35">
      <c r="A2138" s="20" t="s">
        <v>2512</v>
      </c>
    </row>
    <row r="2139" spans="1:1" x14ac:dyDescent="0.35">
      <c r="A2139" s="20" t="s">
        <v>2513</v>
      </c>
    </row>
    <row r="2143" spans="1:1" x14ac:dyDescent="0.35">
      <c r="A2143" s="20" t="s">
        <v>2514</v>
      </c>
    </row>
    <row r="2144" spans="1:1" x14ac:dyDescent="0.35">
      <c r="A2144" s="20" t="s">
        <v>2515</v>
      </c>
    </row>
    <row r="2145" spans="1:1" x14ac:dyDescent="0.35">
      <c r="A2145" s="20" t="s">
        <v>2516</v>
      </c>
    </row>
    <row r="2146" spans="1:1" x14ac:dyDescent="0.35">
      <c r="A2146" s="20" t="s">
        <v>2517</v>
      </c>
    </row>
    <row r="2147" spans="1:1" x14ac:dyDescent="0.35">
      <c r="A2147" s="20" t="s">
        <v>2518</v>
      </c>
    </row>
    <row r="2148" spans="1:1" x14ac:dyDescent="0.35">
      <c r="A2148" s="20" t="s">
        <v>2519</v>
      </c>
    </row>
    <row r="2149" spans="1:1" x14ac:dyDescent="0.35">
      <c r="A2149" s="20" t="s">
        <v>2520</v>
      </c>
    </row>
    <row r="2153" spans="1:1" x14ac:dyDescent="0.35">
      <c r="A2153" s="20" t="s">
        <v>2521</v>
      </c>
    </row>
    <row r="2154" spans="1:1" x14ac:dyDescent="0.35">
      <c r="A2154" s="20" t="s">
        <v>2522</v>
      </c>
    </row>
    <row r="2155" spans="1:1" x14ac:dyDescent="0.35">
      <c r="A2155" s="20" t="s">
        <v>2523</v>
      </c>
    </row>
    <row r="2156" spans="1:1" x14ac:dyDescent="0.35">
      <c r="A2156" s="20" t="s">
        <v>2524</v>
      </c>
    </row>
    <row r="2157" spans="1:1" x14ac:dyDescent="0.35">
      <c r="A2157" s="20" t="s">
        <v>2525</v>
      </c>
    </row>
    <row r="2158" spans="1:1" x14ac:dyDescent="0.35">
      <c r="A2158" s="20" t="s">
        <v>2526</v>
      </c>
    </row>
    <row r="2159" spans="1:1" x14ac:dyDescent="0.35">
      <c r="A2159" s="20" t="s">
        <v>2527</v>
      </c>
    </row>
    <row r="2163" spans="1:1" x14ac:dyDescent="0.35">
      <c r="A2163" s="20" t="s">
        <v>2528</v>
      </c>
    </row>
    <row r="2164" spans="1:1" x14ac:dyDescent="0.35">
      <c r="A2164" s="20" t="s">
        <v>2529</v>
      </c>
    </row>
    <row r="2165" spans="1:1" x14ac:dyDescent="0.35">
      <c r="A2165" s="20" t="s">
        <v>2530</v>
      </c>
    </row>
    <row r="2166" spans="1:1" x14ac:dyDescent="0.35">
      <c r="A2166" s="20" t="s">
        <v>2531</v>
      </c>
    </row>
    <row r="2167" spans="1:1" x14ac:dyDescent="0.35">
      <c r="A2167" s="20" t="s">
        <v>2532</v>
      </c>
    </row>
    <row r="2168" spans="1:1" x14ac:dyDescent="0.35">
      <c r="A2168" s="20" t="s">
        <v>2533</v>
      </c>
    </row>
    <row r="2169" spans="1:1" x14ac:dyDescent="0.35">
      <c r="A2169" s="20" t="s">
        <v>2534</v>
      </c>
    </row>
    <row r="2170" spans="1:1" x14ac:dyDescent="0.35">
      <c r="A2170" s="20" t="s">
        <v>2535</v>
      </c>
    </row>
    <row r="2174" spans="1:1" x14ac:dyDescent="0.35">
      <c r="A2174" s="20" t="s">
        <v>2536</v>
      </c>
    </row>
    <row r="2175" spans="1:1" x14ac:dyDescent="0.35">
      <c r="A2175" s="20" t="s">
        <v>2537</v>
      </c>
    </row>
    <row r="2176" spans="1:1" x14ac:dyDescent="0.35">
      <c r="A2176" s="20" t="s">
        <v>2538</v>
      </c>
    </row>
    <row r="2177" spans="1:1" x14ac:dyDescent="0.35">
      <c r="A2177" s="20" t="s">
        <v>2539</v>
      </c>
    </row>
    <row r="2178" spans="1:1" x14ac:dyDescent="0.35">
      <c r="A2178" s="20" t="s">
        <v>2540</v>
      </c>
    </row>
    <row r="2179" spans="1:1" x14ac:dyDescent="0.35">
      <c r="A2179" s="20" t="s">
        <v>2541</v>
      </c>
    </row>
    <row r="2180" spans="1:1" x14ac:dyDescent="0.35">
      <c r="A2180" s="20" t="s">
        <v>2542</v>
      </c>
    </row>
    <row r="2181" spans="1:1" x14ac:dyDescent="0.35">
      <c r="A2181" s="20" t="s">
        <v>2543</v>
      </c>
    </row>
    <row r="2185" spans="1:1" x14ac:dyDescent="0.35">
      <c r="A2185" s="20" t="s">
        <v>2544</v>
      </c>
    </row>
    <row r="2186" spans="1:1" x14ac:dyDescent="0.35">
      <c r="A2186" s="20" t="s">
        <v>2545</v>
      </c>
    </row>
    <row r="2187" spans="1:1" x14ac:dyDescent="0.35">
      <c r="A2187" s="20" t="s">
        <v>2546</v>
      </c>
    </row>
    <row r="2188" spans="1:1" x14ac:dyDescent="0.35">
      <c r="A2188" s="20" t="s">
        <v>2547</v>
      </c>
    </row>
    <row r="2189" spans="1:1" x14ac:dyDescent="0.35">
      <c r="A2189" s="20" t="s">
        <v>2548</v>
      </c>
    </row>
    <row r="2190" spans="1:1" x14ac:dyDescent="0.35">
      <c r="A2190" s="20" t="s">
        <v>2549</v>
      </c>
    </row>
    <row r="2191" spans="1:1" x14ac:dyDescent="0.35">
      <c r="A2191" s="20" t="s">
        <v>2550</v>
      </c>
    </row>
    <row r="2194" spans="1:1" x14ac:dyDescent="0.35">
      <c r="A2194" s="20" t="s">
        <v>2551</v>
      </c>
    </row>
    <row r="2195" spans="1:1" x14ac:dyDescent="0.35">
      <c r="A2195" s="20" t="s">
        <v>2552</v>
      </c>
    </row>
    <row r="2196" spans="1:1" x14ac:dyDescent="0.35">
      <c r="A2196" s="20" t="s">
        <v>2553</v>
      </c>
    </row>
    <row r="2197" spans="1:1" x14ac:dyDescent="0.35">
      <c r="A2197" s="20" t="s">
        <v>2554</v>
      </c>
    </row>
    <row r="2198" spans="1:1" x14ac:dyDescent="0.35">
      <c r="A2198" s="20" t="s">
        <v>2555</v>
      </c>
    </row>
    <row r="2199" spans="1:1" x14ac:dyDescent="0.35">
      <c r="A2199" s="20" t="s">
        <v>2790</v>
      </c>
    </row>
    <row r="2202" spans="1:1" x14ac:dyDescent="0.35">
      <c r="A2202" s="20" t="s">
        <v>2556</v>
      </c>
    </row>
    <row r="2203" spans="1:1" x14ac:dyDescent="0.35">
      <c r="A2203" s="20" t="s">
        <v>2557</v>
      </c>
    </row>
    <row r="2204" spans="1:1" x14ac:dyDescent="0.35">
      <c r="A2204" s="20" t="s">
        <v>2558</v>
      </c>
    </row>
    <row r="2205" spans="1:1" x14ac:dyDescent="0.35">
      <c r="A2205" s="20" t="s">
        <v>2559</v>
      </c>
    </row>
    <row r="2206" spans="1:1" x14ac:dyDescent="0.35">
      <c r="A2206" s="20" t="s">
        <v>2560</v>
      </c>
    </row>
    <row r="2207" spans="1:1" x14ac:dyDescent="0.35">
      <c r="A2207" s="20" t="s">
        <v>2561</v>
      </c>
    </row>
    <row r="2208" spans="1:1" x14ac:dyDescent="0.35">
      <c r="A2208" s="20" t="s">
        <v>2562</v>
      </c>
    </row>
    <row r="2212" spans="1:1" x14ac:dyDescent="0.35">
      <c r="A2212" s="20" t="s">
        <v>2563</v>
      </c>
    </row>
    <row r="2213" spans="1:1" x14ac:dyDescent="0.35">
      <c r="A2213" s="20" t="s">
        <v>2564</v>
      </c>
    </row>
    <row r="2214" spans="1:1" x14ac:dyDescent="0.35">
      <c r="A2214" s="20" t="s">
        <v>2565</v>
      </c>
    </row>
    <row r="2215" spans="1:1" x14ac:dyDescent="0.35">
      <c r="A2215" s="20" t="s">
        <v>2566</v>
      </c>
    </row>
    <row r="2216" spans="1:1" x14ac:dyDescent="0.35">
      <c r="A2216" s="20" t="s">
        <v>2567</v>
      </c>
    </row>
    <row r="2217" spans="1:1" x14ac:dyDescent="0.35">
      <c r="A2217" s="20" t="s">
        <v>2568</v>
      </c>
    </row>
    <row r="2218" spans="1:1" x14ac:dyDescent="0.35">
      <c r="A2218" s="20" t="s">
        <v>2569</v>
      </c>
    </row>
    <row r="2219" spans="1:1" x14ac:dyDescent="0.35">
      <c r="A2219" s="20" t="s">
        <v>2570</v>
      </c>
    </row>
    <row r="2223" spans="1:1" x14ac:dyDescent="0.35">
      <c r="A2223" s="20" t="s">
        <v>2571</v>
      </c>
    </row>
    <row r="2224" spans="1:1" x14ac:dyDescent="0.35">
      <c r="A2224" s="20" t="s">
        <v>2572</v>
      </c>
    </row>
    <row r="2225" spans="1:1" x14ac:dyDescent="0.35">
      <c r="A2225" s="20" t="s">
        <v>2573</v>
      </c>
    </row>
    <row r="2226" spans="1:1" x14ac:dyDescent="0.35">
      <c r="A2226" s="20" t="s">
        <v>2574</v>
      </c>
    </row>
    <row r="2227" spans="1:1" x14ac:dyDescent="0.35">
      <c r="A2227" s="20" t="s">
        <v>2575</v>
      </c>
    </row>
    <row r="2228" spans="1:1" x14ac:dyDescent="0.35">
      <c r="A2228" s="20" t="s">
        <v>2576</v>
      </c>
    </row>
    <row r="2229" spans="1:1" x14ac:dyDescent="0.35">
      <c r="A2229" s="20" t="s">
        <v>2577</v>
      </c>
    </row>
    <row r="2233" spans="1:1" x14ac:dyDescent="0.35">
      <c r="A2233" s="20" t="s">
        <v>2578</v>
      </c>
    </row>
    <row r="2234" spans="1:1" x14ac:dyDescent="0.35">
      <c r="A2234" s="20" t="s">
        <v>2579</v>
      </c>
    </row>
    <row r="2235" spans="1:1" x14ac:dyDescent="0.35">
      <c r="A2235" s="20" t="s">
        <v>2580</v>
      </c>
    </row>
    <row r="2236" spans="1:1" x14ac:dyDescent="0.35">
      <c r="A2236" s="20" t="s">
        <v>2581</v>
      </c>
    </row>
    <row r="2237" spans="1:1" x14ac:dyDescent="0.35">
      <c r="A2237" s="20" t="s">
        <v>2582</v>
      </c>
    </row>
    <row r="2238" spans="1:1" x14ac:dyDescent="0.35">
      <c r="A2238" s="20" t="s">
        <v>2583</v>
      </c>
    </row>
    <row r="2239" spans="1:1" x14ac:dyDescent="0.35">
      <c r="A2239" s="20" t="s">
        <v>1595</v>
      </c>
    </row>
    <row r="2240" spans="1:1" x14ac:dyDescent="0.35">
      <c r="A2240" s="20" t="s">
        <v>2584</v>
      </c>
    </row>
    <row r="2244" spans="1:1" x14ac:dyDescent="0.35">
      <c r="A2244" s="20" t="s">
        <v>2585</v>
      </c>
    </row>
    <row r="2245" spans="1:1" x14ac:dyDescent="0.35">
      <c r="A2245" s="20" t="s">
        <v>2586</v>
      </c>
    </row>
    <row r="2246" spans="1:1" x14ac:dyDescent="0.35">
      <c r="A2246" s="20" t="s">
        <v>2587</v>
      </c>
    </row>
    <row r="2247" spans="1:1" x14ac:dyDescent="0.35">
      <c r="A2247" s="20" t="s">
        <v>2588</v>
      </c>
    </row>
    <row r="2248" spans="1:1" x14ac:dyDescent="0.35">
      <c r="A2248" s="20" t="s">
        <v>2589</v>
      </c>
    </row>
    <row r="2249" spans="1:1" x14ac:dyDescent="0.35">
      <c r="A2249" s="20" t="s">
        <v>2590</v>
      </c>
    </row>
    <row r="2253" spans="1:1" x14ac:dyDescent="0.35">
      <c r="A2253" s="20" t="s">
        <v>2591</v>
      </c>
    </row>
    <row r="2254" spans="1:1" x14ac:dyDescent="0.35">
      <c r="A2254" s="20" t="s">
        <v>2592</v>
      </c>
    </row>
    <row r="2255" spans="1:1" x14ac:dyDescent="0.35">
      <c r="A2255" s="20" t="s">
        <v>2593</v>
      </c>
    </row>
    <row r="2256" spans="1:1" x14ac:dyDescent="0.35">
      <c r="A2256" s="20" t="s">
        <v>2594</v>
      </c>
    </row>
    <row r="2257" spans="1:1" x14ac:dyDescent="0.35">
      <c r="A2257" s="20" t="s">
        <v>2595</v>
      </c>
    </row>
    <row r="2258" spans="1:1" x14ac:dyDescent="0.35">
      <c r="A2258" s="20" t="s">
        <v>2596</v>
      </c>
    </row>
    <row r="2259" spans="1:1" x14ac:dyDescent="0.35">
      <c r="A2259" s="20" t="s">
        <v>2597</v>
      </c>
    </row>
    <row r="2260" spans="1:1" x14ac:dyDescent="0.35">
      <c r="A2260" s="20" t="s">
        <v>2129</v>
      </c>
    </row>
    <row r="2264" spans="1:1" x14ac:dyDescent="0.35">
      <c r="A2264" s="20" t="s">
        <v>2598</v>
      </c>
    </row>
    <row r="2265" spans="1:1" x14ac:dyDescent="0.35">
      <c r="A2265" s="20" t="s">
        <v>2599</v>
      </c>
    </row>
    <row r="2266" spans="1:1" x14ac:dyDescent="0.35">
      <c r="A2266" s="20" t="s">
        <v>2600</v>
      </c>
    </row>
    <row r="2267" spans="1:1" x14ac:dyDescent="0.35">
      <c r="A2267" s="20" t="s">
        <v>2601</v>
      </c>
    </row>
    <row r="2268" spans="1:1" x14ac:dyDescent="0.35">
      <c r="A2268" s="20" t="s">
        <v>2602</v>
      </c>
    </row>
    <row r="2269" spans="1:1" x14ac:dyDescent="0.35">
      <c r="A2269" s="20" t="s">
        <v>2603</v>
      </c>
    </row>
    <row r="2273" spans="1:1" x14ac:dyDescent="0.35">
      <c r="A2273" s="20" t="s">
        <v>2604</v>
      </c>
    </row>
    <row r="2274" spans="1:1" x14ac:dyDescent="0.35">
      <c r="A2274" s="20" t="s">
        <v>2605</v>
      </c>
    </row>
    <row r="2275" spans="1:1" x14ac:dyDescent="0.35">
      <c r="A2275" s="20" t="s">
        <v>2606</v>
      </c>
    </row>
    <row r="2276" spans="1:1" x14ac:dyDescent="0.35">
      <c r="A2276" s="20" t="s">
        <v>2607</v>
      </c>
    </row>
    <row r="2277" spans="1:1" x14ac:dyDescent="0.35">
      <c r="A2277" s="20" t="s">
        <v>2608</v>
      </c>
    </row>
    <row r="2278" spans="1:1" x14ac:dyDescent="0.35">
      <c r="A2278" s="20" t="s">
        <v>2609</v>
      </c>
    </row>
    <row r="2282" spans="1:1" x14ac:dyDescent="0.35">
      <c r="A2282" s="20" t="s">
        <v>2610</v>
      </c>
    </row>
    <row r="2283" spans="1:1" x14ac:dyDescent="0.35">
      <c r="A2283" s="20" t="s">
        <v>2611</v>
      </c>
    </row>
    <row r="2284" spans="1:1" x14ac:dyDescent="0.35">
      <c r="A2284" s="20" t="s">
        <v>2612</v>
      </c>
    </row>
    <row r="2285" spans="1:1" x14ac:dyDescent="0.35">
      <c r="A2285" s="20" t="s">
        <v>2613</v>
      </c>
    </row>
    <row r="2286" spans="1:1" x14ac:dyDescent="0.35">
      <c r="A2286" s="20" t="s">
        <v>2614</v>
      </c>
    </row>
    <row r="2287" spans="1:1" x14ac:dyDescent="0.35">
      <c r="A2287" s="20" t="s">
        <v>2615</v>
      </c>
    </row>
    <row r="2288" spans="1:1" x14ac:dyDescent="0.35">
      <c r="A2288" s="20" t="s">
        <v>2616</v>
      </c>
    </row>
    <row r="2292" spans="1:1" x14ac:dyDescent="0.35">
      <c r="A2292" s="20" t="s">
        <v>2617</v>
      </c>
    </row>
    <row r="2293" spans="1:1" x14ac:dyDescent="0.35">
      <c r="A2293" s="20" t="s">
        <v>2618</v>
      </c>
    </row>
    <row r="2294" spans="1:1" x14ac:dyDescent="0.35">
      <c r="A2294" s="20" t="s">
        <v>2619</v>
      </c>
    </row>
    <row r="2295" spans="1:1" x14ac:dyDescent="0.35">
      <c r="A2295" s="20" t="s">
        <v>2620</v>
      </c>
    </row>
    <row r="2296" spans="1:1" x14ac:dyDescent="0.35">
      <c r="A2296" s="20" t="s">
        <v>2621</v>
      </c>
    </row>
    <row r="2297" spans="1:1" x14ac:dyDescent="0.35">
      <c r="A2297" s="20" t="s">
        <v>2622</v>
      </c>
    </row>
    <row r="2298" spans="1:1" x14ac:dyDescent="0.35">
      <c r="A2298" s="20" t="s">
        <v>2623</v>
      </c>
    </row>
    <row r="2302" spans="1:1" x14ac:dyDescent="0.35">
      <c r="A2302" s="20" t="s">
        <v>2624</v>
      </c>
    </row>
    <row r="2303" spans="1:1" x14ac:dyDescent="0.35">
      <c r="A2303" s="20" t="s">
        <v>2625</v>
      </c>
    </row>
    <row r="2304" spans="1:1" x14ac:dyDescent="0.35">
      <c r="A2304" s="20" t="s">
        <v>2626</v>
      </c>
    </row>
    <row r="2305" spans="1:1" x14ac:dyDescent="0.35">
      <c r="A2305" s="20" t="s">
        <v>2627</v>
      </c>
    </row>
    <row r="2306" spans="1:1" x14ac:dyDescent="0.35">
      <c r="A2306" s="20" t="s">
        <v>2628</v>
      </c>
    </row>
    <row r="2307" spans="1:1" x14ac:dyDescent="0.35">
      <c r="A2307" s="20" t="s">
        <v>2629</v>
      </c>
    </row>
    <row r="2308" spans="1:1" x14ac:dyDescent="0.35">
      <c r="A2308" s="20" t="s">
        <v>2630</v>
      </c>
    </row>
    <row r="2309" spans="1:1" x14ac:dyDescent="0.35">
      <c r="A2309" s="20" t="s">
        <v>2631</v>
      </c>
    </row>
    <row r="2313" spans="1:1" x14ac:dyDescent="0.35">
      <c r="A2313" s="20" t="s">
        <v>2632</v>
      </c>
    </row>
    <row r="2314" spans="1:1" x14ac:dyDescent="0.35">
      <c r="A2314" s="20" t="s">
        <v>2633</v>
      </c>
    </row>
    <row r="2315" spans="1:1" x14ac:dyDescent="0.35">
      <c r="A2315" s="20" t="s">
        <v>2634</v>
      </c>
    </row>
    <row r="2316" spans="1:1" x14ac:dyDescent="0.35">
      <c r="A2316" s="20" t="s">
        <v>2635</v>
      </c>
    </row>
    <row r="2317" spans="1:1" x14ac:dyDescent="0.35">
      <c r="A2317" s="20" t="s">
        <v>2636</v>
      </c>
    </row>
    <row r="2318" spans="1:1" x14ac:dyDescent="0.35">
      <c r="A2318" s="20" t="s">
        <v>2637</v>
      </c>
    </row>
    <row r="2319" spans="1:1" x14ac:dyDescent="0.35">
      <c r="A2319" s="20" t="s">
        <v>2638</v>
      </c>
    </row>
    <row r="2320" spans="1:1" x14ac:dyDescent="0.35">
      <c r="A2320" s="20" t="s">
        <v>2639</v>
      </c>
    </row>
    <row r="2321" spans="1:1" x14ac:dyDescent="0.35">
      <c r="A2321" s="20" t="s">
        <v>2640</v>
      </c>
    </row>
    <row r="2322" spans="1:1" x14ac:dyDescent="0.35">
      <c r="A2322" s="20" t="s">
        <v>2641</v>
      </c>
    </row>
    <row r="2326" spans="1:1" x14ac:dyDescent="0.35">
      <c r="A2326" s="20" t="s">
        <v>2642</v>
      </c>
    </row>
    <row r="2327" spans="1:1" x14ac:dyDescent="0.35">
      <c r="A2327" s="20" t="s">
        <v>2643</v>
      </c>
    </row>
    <row r="2328" spans="1:1" x14ac:dyDescent="0.35">
      <c r="A2328" s="20" t="s">
        <v>2644</v>
      </c>
    </row>
    <row r="2330" spans="1:1" x14ac:dyDescent="0.35">
      <c r="A2330" s="20" t="s">
        <v>2645</v>
      </c>
    </row>
    <row r="2331" spans="1:1" x14ac:dyDescent="0.35">
      <c r="A2331" s="20" t="s">
        <v>2646</v>
      </c>
    </row>
    <row r="2332" spans="1:1" x14ac:dyDescent="0.35">
      <c r="A2332" s="20" t="s">
        <v>2647</v>
      </c>
    </row>
    <row r="2333" spans="1:1" x14ac:dyDescent="0.35">
      <c r="A2333" s="20" t="s">
        <v>2648</v>
      </c>
    </row>
    <row r="2337" spans="1:1" x14ac:dyDescent="0.35">
      <c r="A2337" s="20" t="s">
        <v>2649</v>
      </c>
    </row>
    <row r="2338" spans="1:1" x14ac:dyDescent="0.35">
      <c r="A2338" s="20" t="s">
        <v>2650</v>
      </c>
    </row>
    <row r="2339" spans="1:1" x14ac:dyDescent="0.35">
      <c r="A2339" s="20" t="s">
        <v>2651</v>
      </c>
    </row>
    <row r="2340" spans="1:1" x14ac:dyDescent="0.35">
      <c r="A2340" s="20" t="s">
        <v>2652</v>
      </c>
    </row>
    <row r="2341" spans="1:1" x14ac:dyDescent="0.35">
      <c r="A2341" s="20" t="s">
        <v>2653</v>
      </c>
    </row>
    <row r="2342" spans="1:1" x14ac:dyDescent="0.35">
      <c r="A2342" s="20" t="s">
        <v>2654</v>
      </c>
    </row>
    <row r="2343" spans="1:1" x14ac:dyDescent="0.35">
      <c r="A2343" s="20" t="s">
        <v>2655</v>
      </c>
    </row>
    <row r="2347" spans="1:1" x14ac:dyDescent="0.35">
      <c r="A2347" s="20" t="s">
        <v>2656</v>
      </c>
    </row>
    <row r="2348" spans="1:1" x14ac:dyDescent="0.35">
      <c r="A2348" s="20" t="s">
        <v>2657</v>
      </c>
    </row>
    <row r="2349" spans="1:1" x14ac:dyDescent="0.35">
      <c r="A2349" s="20" t="s">
        <v>2658</v>
      </c>
    </row>
    <row r="2350" spans="1:1" x14ac:dyDescent="0.35">
      <c r="A2350" s="20" t="s">
        <v>2659</v>
      </c>
    </row>
    <row r="2351" spans="1:1" x14ac:dyDescent="0.35">
      <c r="A2351" s="20" t="s">
        <v>2660</v>
      </c>
    </row>
    <row r="2352" spans="1:1" x14ac:dyDescent="0.35">
      <c r="A2352" s="20" t="s">
        <v>2661</v>
      </c>
    </row>
    <row r="2356" spans="1:1" x14ac:dyDescent="0.35">
      <c r="A2356" s="20" t="s">
        <v>2662</v>
      </c>
    </row>
    <row r="2357" spans="1:1" x14ac:dyDescent="0.35">
      <c r="A2357" s="20" t="s">
        <v>2663</v>
      </c>
    </row>
    <row r="2358" spans="1:1" x14ac:dyDescent="0.35">
      <c r="A2358" s="20" t="s">
        <v>2664</v>
      </c>
    </row>
    <row r="2359" spans="1:1" x14ac:dyDescent="0.35">
      <c r="A2359" s="20" t="s">
        <v>2665</v>
      </c>
    </row>
    <row r="2360" spans="1:1" x14ac:dyDescent="0.35">
      <c r="A2360" s="20" t="s">
        <v>2666</v>
      </c>
    </row>
    <row r="2361" spans="1:1" x14ac:dyDescent="0.35">
      <c r="A2361" s="20" t="s">
        <v>2667</v>
      </c>
    </row>
    <row r="2362" spans="1:1" x14ac:dyDescent="0.35">
      <c r="A2362" s="20" t="s">
        <v>2668</v>
      </c>
    </row>
    <row r="2366" spans="1:1" x14ac:dyDescent="0.35">
      <c r="A2366" s="20" t="s">
        <v>2669</v>
      </c>
    </row>
    <row r="2367" spans="1:1" x14ac:dyDescent="0.35">
      <c r="A2367" s="20" t="s">
        <v>2670</v>
      </c>
    </row>
    <row r="2368" spans="1:1" x14ac:dyDescent="0.35">
      <c r="A2368" s="20" t="s">
        <v>2671</v>
      </c>
    </row>
    <row r="2369" spans="1:1" x14ac:dyDescent="0.35">
      <c r="A2369" s="20" t="s">
        <v>2672</v>
      </c>
    </row>
    <row r="2370" spans="1:1" x14ac:dyDescent="0.35">
      <c r="A2370" s="20" t="s">
        <v>1732</v>
      </c>
    </row>
    <row r="2371" spans="1:1" x14ac:dyDescent="0.35">
      <c r="A2371" s="20" t="s">
        <v>2128</v>
      </c>
    </row>
    <row r="2372" spans="1:1" x14ac:dyDescent="0.35">
      <c r="A2372" s="20" t="s">
        <v>2673</v>
      </c>
    </row>
    <row r="2376" spans="1:1" x14ac:dyDescent="0.35">
      <c r="A2376" s="20" t="s">
        <v>2674</v>
      </c>
    </row>
    <row r="2377" spans="1:1" x14ac:dyDescent="0.35">
      <c r="A2377" s="20" t="s">
        <v>2675</v>
      </c>
    </row>
    <row r="2378" spans="1:1" x14ac:dyDescent="0.35">
      <c r="A2378" s="20" t="s">
        <v>2676</v>
      </c>
    </row>
    <row r="2379" spans="1:1" x14ac:dyDescent="0.35">
      <c r="A2379" s="20" t="s">
        <v>2677</v>
      </c>
    </row>
    <row r="2380" spans="1:1" x14ac:dyDescent="0.35">
      <c r="A2380" s="20" t="s">
        <v>2678</v>
      </c>
    </row>
    <row r="2381" spans="1:1" x14ac:dyDescent="0.35">
      <c r="A2381" s="20" t="s">
        <v>2679</v>
      </c>
    </row>
    <row r="2385" spans="1:1" x14ac:dyDescent="0.35">
      <c r="A2385" s="20" t="s">
        <v>2680</v>
      </c>
    </row>
    <row r="2386" spans="1:1" x14ac:dyDescent="0.35">
      <c r="A2386" s="20" t="s">
        <v>2681</v>
      </c>
    </row>
    <row r="2387" spans="1:1" x14ac:dyDescent="0.35">
      <c r="A2387" s="20" t="s">
        <v>2682</v>
      </c>
    </row>
    <row r="2388" spans="1:1" x14ac:dyDescent="0.35">
      <c r="A2388" s="20" t="s">
        <v>2683</v>
      </c>
    </row>
    <row r="2389" spans="1:1" x14ac:dyDescent="0.35">
      <c r="A2389" s="20" t="s">
        <v>2684</v>
      </c>
    </row>
    <row r="2390" spans="1:1" x14ac:dyDescent="0.35">
      <c r="A2390" s="20" t="s">
        <v>2685</v>
      </c>
    </row>
    <row r="2394" spans="1:1" x14ac:dyDescent="0.35">
      <c r="A2394" s="20" t="s">
        <v>2686</v>
      </c>
    </row>
    <row r="2395" spans="1:1" x14ac:dyDescent="0.35">
      <c r="A2395" s="20" t="s">
        <v>2687</v>
      </c>
    </row>
    <row r="2396" spans="1:1" x14ac:dyDescent="0.35">
      <c r="A2396" s="20" t="s">
        <v>2688</v>
      </c>
    </row>
    <row r="2397" spans="1:1" x14ac:dyDescent="0.35">
      <c r="A2397" s="20" t="s">
        <v>2689</v>
      </c>
    </row>
    <row r="2398" spans="1:1" x14ac:dyDescent="0.35">
      <c r="A2398" s="20" t="s">
        <v>2690</v>
      </c>
    </row>
    <row r="2399" spans="1:1" x14ac:dyDescent="0.35">
      <c r="A2399" s="20" t="s">
        <v>2691</v>
      </c>
    </row>
    <row r="2403" spans="1:1" x14ac:dyDescent="0.35">
      <c r="A2403" s="20" t="s">
        <v>2692</v>
      </c>
    </row>
    <row r="2404" spans="1:1" x14ac:dyDescent="0.35">
      <c r="A2404" s="20" t="s">
        <v>2693</v>
      </c>
    </row>
    <row r="2405" spans="1:1" x14ac:dyDescent="0.35">
      <c r="A2405" s="20" t="s">
        <v>2694</v>
      </c>
    </row>
    <row r="2406" spans="1:1" x14ac:dyDescent="0.35">
      <c r="A2406" s="20" t="s">
        <v>2695</v>
      </c>
    </row>
    <row r="2407" spans="1:1" x14ac:dyDescent="0.35">
      <c r="A2407" s="20" t="s">
        <v>2696</v>
      </c>
    </row>
    <row r="2408" spans="1:1" x14ac:dyDescent="0.35">
      <c r="A2408" s="20" t="s">
        <v>2697</v>
      </c>
    </row>
    <row r="2409" spans="1:1" x14ac:dyDescent="0.35">
      <c r="A2409" s="20" t="s">
        <v>852</v>
      </c>
    </row>
    <row r="2414" spans="1:1" x14ac:dyDescent="0.35">
      <c r="A2414" s="20" t="s">
        <v>2698</v>
      </c>
    </row>
    <row r="2415" spans="1:1" x14ac:dyDescent="0.35">
      <c r="A2415" s="20" t="s">
        <v>2699</v>
      </c>
    </row>
    <row r="2416" spans="1:1" x14ac:dyDescent="0.35">
      <c r="A2416" s="20" t="s">
        <v>2700</v>
      </c>
    </row>
    <row r="2417" spans="1:1" x14ac:dyDescent="0.35">
      <c r="A2417" s="20" t="s">
        <v>2701</v>
      </c>
    </row>
    <row r="2418" spans="1:1" x14ac:dyDescent="0.35">
      <c r="A2418" s="20" t="s">
        <v>2702</v>
      </c>
    </row>
    <row r="2419" spans="1:1" x14ac:dyDescent="0.35">
      <c r="A2419" s="20" t="s">
        <v>2703</v>
      </c>
    </row>
    <row r="2423" spans="1:1" x14ac:dyDescent="0.35">
      <c r="A2423" s="20" t="s">
        <v>2704</v>
      </c>
    </row>
    <row r="2424" spans="1:1" x14ac:dyDescent="0.35">
      <c r="A2424" s="20" t="s">
        <v>2705</v>
      </c>
    </row>
    <row r="2425" spans="1:1" x14ac:dyDescent="0.35">
      <c r="A2425" s="20" t="s">
        <v>2706</v>
      </c>
    </row>
    <row r="2426" spans="1:1" x14ac:dyDescent="0.35">
      <c r="A2426" s="20" t="s">
        <v>2707</v>
      </c>
    </row>
    <row r="2427" spans="1:1" x14ac:dyDescent="0.35">
      <c r="A2427" s="20" t="s">
        <v>2708</v>
      </c>
    </row>
    <row r="2428" spans="1:1" x14ac:dyDescent="0.35">
      <c r="A2428" s="20" t="s">
        <v>2709</v>
      </c>
    </row>
    <row r="2432" spans="1:1" x14ac:dyDescent="0.35">
      <c r="A2432" s="20" t="s">
        <v>2710</v>
      </c>
    </row>
    <row r="2433" spans="1:1" x14ac:dyDescent="0.35">
      <c r="A2433" s="20" t="s">
        <v>2711</v>
      </c>
    </row>
    <row r="2434" spans="1:1" x14ac:dyDescent="0.35">
      <c r="A2434" s="20" t="s">
        <v>285</v>
      </c>
    </row>
    <row r="2435" spans="1:1" x14ac:dyDescent="0.35">
      <c r="A2435" s="20" t="s">
        <v>2712</v>
      </c>
    </row>
    <row r="2436" spans="1:1" x14ac:dyDescent="0.35">
      <c r="A2436" s="20" t="s">
        <v>2713</v>
      </c>
    </row>
    <row r="2437" spans="1:1" x14ac:dyDescent="0.35">
      <c r="A2437" s="20" t="s">
        <v>2714</v>
      </c>
    </row>
    <row r="2438" spans="1:1" x14ac:dyDescent="0.35">
      <c r="A2438" s="20" t="s">
        <v>2715</v>
      </c>
    </row>
    <row r="2442" spans="1:1" x14ac:dyDescent="0.35">
      <c r="A2442" s="20" t="s">
        <v>2716</v>
      </c>
    </row>
    <row r="2443" spans="1:1" x14ac:dyDescent="0.35">
      <c r="A2443" s="20" t="s">
        <v>2717</v>
      </c>
    </row>
    <row r="2444" spans="1:1" x14ac:dyDescent="0.35">
      <c r="A2444" s="20" t="s">
        <v>2718</v>
      </c>
    </row>
    <row r="2445" spans="1:1" x14ac:dyDescent="0.35">
      <c r="A2445" s="20" t="s">
        <v>2719</v>
      </c>
    </row>
    <row r="2446" spans="1:1" x14ac:dyDescent="0.35">
      <c r="A2446" s="20" t="s">
        <v>2720</v>
      </c>
    </row>
    <row r="2447" spans="1:1" x14ac:dyDescent="0.35">
      <c r="A2447" s="20" t="s">
        <v>2721</v>
      </c>
    </row>
    <row r="2448" spans="1:1" x14ac:dyDescent="0.35">
      <c r="A2448" s="20" t="s">
        <v>2722</v>
      </c>
    </row>
    <row r="2452" spans="1:1" x14ac:dyDescent="0.35">
      <c r="A2452" s="20" t="s">
        <v>2723</v>
      </c>
    </row>
    <row r="2453" spans="1:1" x14ac:dyDescent="0.35">
      <c r="A2453" s="20" t="s">
        <v>2724</v>
      </c>
    </row>
    <row r="2454" spans="1:1" x14ac:dyDescent="0.35">
      <c r="A2454" s="20" t="s">
        <v>2725</v>
      </c>
    </row>
    <row r="2455" spans="1:1" x14ac:dyDescent="0.35">
      <c r="A2455" s="20" t="s">
        <v>2726</v>
      </c>
    </row>
    <row r="2456" spans="1:1" x14ac:dyDescent="0.35">
      <c r="A2456" s="20" t="s">
        <v>2727</v>
      </c>
    </row>
    <row r="2457" spans="1:1" x14ac:dyDescent="0.35">
      <c r="A2457" s="20" t="s">
        <v>2728</v>
      </c>
    </row>
    <row r="2458" spans="1:1" x14ac:dyDescent="0.35">
      <c r="A2458" s="20" t="s">
        <v>2729</v>
      </c>
    </row>
    <row r="2459" spans="1:1" x14ac:dyDescent="0.35">
      <c r="A2459" s="20" t="s">
        <v>2730</v>
      </c>
    </row>
    <row r="2463" spans="1:1" x14ac:dyDescent="0.35">
      <c r="A2463" s="20" t="s">
        <v>2731</v>
      </c>
    </row>
    <row r="2464" spans="1:1" x14ac:dyDescent="0.35">
      <c r="A2464" s="20" t="s">
        <v>2732</v>
      </c>
    </row>
    <row r="2465" spans="1:1" x14ac:dyDescent="0.35">
      <c r="A2465" s="20" t="s">
        <v>2733</v>
      </c>
    </row>
    <row r="2466" spans="1:1" x14ac:dyDescent="0.35">
      <c r="A2466" s="20" t="s">
        <v>2734</v>
      </c>
    </row>
    <row r="2467" spans="1:1" x14ac:dyDescent="0.35">
      <c r="A2467" s="20" t="s">
        <v>2735</v>
      </c>
    </row>
    <row r="2468" spans="1:1" x14ac:dyDescent="0.35">
      <c r="A2468" s="20" t="s">
        <v>2736</v>
      </c>
    </row>
    <row r="2472" spans="1:1" x14ac:dyDescent="0.35">
      <c r="A2472" s="20" t="s">
        <v>2737</v>
      </c>
    </row>
    <row r="2473" spans="1:1" x14ac:dyDescent="0.35">
      <c r="A2473" s="20" t="s">
        <v>2738</v>
      </c>
    </row>
    <row r="2474" spans="1:1" x14ac:dyDescent="0.35">
      <c r="A2474" s="20" t="s">
        <v>2739</v>
      </c>
    </row>
    <row r="2475" spans="1:1" x14ac:dyDescent="0.35">
      <c r="A2475" s="20" t="s">
        <v>2740</v>
      </c>
    </row>
    <row r="2476" spans="1:1" x14ac:dyDescent="0.35">
      <c r="A2476" s="20" t="s">
        <v>2741</v>
      </c>
    </row>
    <row r="2477" spans="1:1" x14ac:dyDescent="0.35">
      <c r="A2477" s="20" t="s">
        <v>2742</v>
      </c>
    </row>
    <row r="2481" spans="1:1" x14ac:dyDescent="0.35">
      <c r="A2481" s="20" t="s">
        <v>2743</v>
      </c>
    </row>
    <row r="2482" spans="1:1" x14ac:dyDescent="0.35">
      <c r="A2482" s="20" t="s">
        <v>2744</v>
      </c>
    </row>
    <row r="2483" spans="1:1" x14ac:dyDescent="0.35">
      <c r="A2483" s="20" t="s">
        <v>2745</v>
      </c>
    </row>
    <row r="2484" spans="1:1" x14ac:dyDescent="0.35">
      <c r="A2484" s="20" t="s">
        <v>2746</v>
      </c>
    </row>
    <row r="2485" spans="1:1" x14ac:dyDescent="0.35">
      <c r="A2485" s="20" t="s">
        <v>2747</v>
      </c>
    </row>
    <row r="2486" spans="1:1" x14ac:dyDescent="0.35">
      <c r="A2486" s="20" t="s">
        <v>2748</v>
      </c>
    </row>
    <row r="2487" spans="1:1" x14ac:dyDescent="0.35">
      <c r="A2487" s="20" t="s">
        <v>2749</v>
      </c>
    </row>
    <row r="2492" spans="1:1" x14ac:dyDescent="0.35">
      <c r="A2492" s="20" t="s">
        <v>2750</v>
      </c>
    </row>
    <row r="2493" spans="1:1" x14ac:dyDescent="0.35">
      <c r="A2493" s="20" t="s">
        <v>2751</v>
      </c>
    </row>
    <row r="2494" spans="1:1" x14ac:dyDescent="0.35">
      <c r="A2494" s="20" t="s">
        <v>2752</v>
      </c>
    </row>
    <row r="2495" spans="1:1" x14ac:dyDescent="0.35">
      <c r="A2495" s="20" t="s">
        <v>2753</v>
      </c>
    </row>
    <row r="2496" spans="1:1" x14ac:dyDescent="0.35">
      <c r="A2496" s="20" t="s">
        <v>2754</v>
      </c>
    </row>
    <row r="2497" spans="1:1" x14ac:dyDescent="0.35">
      <c r="A2497" s="20" t="s">
        <v>2755</v>
      </c>
    </row>
    <row r="2498" spans="1:1" x14ac:dyDescent="0.35">
      <c r="A2498" s="20" t="s">
        <v>2756</v>
      </c>
    </row>
    <row r="2502" spans="1:1" x14ac:dyDescent="0.35">
      <c r="A2502" s="20" t="s">
        <v>2757</v>
      </c>
    </row>
    <row r="2503" spans="1:1" x14ac:dyDescent="0.35">
      <c r="A2503" s="20" t="s">
        <v>2758</v>
      </c>
    </row>
    <row r="2504" spans="1:1" x14ac:dyDescent="0.35">
      <c r="A2504" s="20" t="s">
        <v>2759</v>
      </c>
    </row>
    <row r="2505" spans="1:1" x14ac:dyDescent="0.35">
      <c r="A2505" s="20" t="s">
        <v>2760</v>
      </c>
    </row>
    <row r="2506" spans="1:1" x14ac:dyDescent="0.35">
      <c r="A2506" s="20" t="s">
        <v>2761</v>
      </c>
    </row>
    <row r="2507" spans="1:1" x14ac:dyDescent="0.35">
      <c r="A2507" s="20" t="s">
        <v>2762</v>
      </c>
    </row>
    <row r="2508" spans="1:1" x14ac:dyDescent="0.35">
      <c r="A2508" s="20" t="s">
        <v>2763</v>
      </c>
    </row>
    <row r="2509" spans="1:1" x14ac:dyDescent="0.35">
      <c r="A2509" s="20" t="s">
        <v>2764</v>
      </c>
    </row>
    <row r="2510" spans="1:1" ht="21.75" thickBot="1" x14ac:dyDescent="0.4">
      <c r="A2510" s="2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Z51"/>
  <sheetViews>
    <sheetView tabSelected="1" workbookViewId="0">
      <selection activeCell="F4" sqref="F4"/>
    </sheetView>
  </sheetViews>
  <sheetFormatPr defaultRowHeight="15" x14ac:dyDescent="0.25"/>
  <cols>
    <col min="1" max="1" width="15" customWidth="1"/>
    <col min="2" max="2" width="9.7109375" customWidth="1"/>
    <col min="3" max="78" width="4.42578125" customWidth="1"/>
  </cols>
  <sheetData>
    <row r="2" spans="1:78" s="12" customFormat="1" ht="20.45" customHeight="1" x14ac:dyDescent="0.25">
      <c r="A2" s="16" t="s">
        <v>2768</v>
      </c>
      <c r="B2" s="10" t="s">
        <v>2769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  <c r="BK2" s="11">
        <v>61</v>
      </c>
      <c r="BL2" s="11">
        <v>62</v>
      </c>
      <c r="BM2" s="11">
        <v>63</v>
      </c>
      <c r="BN2" s="11">
        <v>64</v>
      </c>
      <c r="BO2" s="11">
        <v>65</v>
      </c>
      <c r="BP2" s="11">
        <v>66</v>
      </c>
      <c r="BQ2" s="11">
        <v>67</v>
      </c>
      <c r="BR2" s="11">
        <v>68</v>
      </c>
      <c r="BS2" s="11">
        <v>69</v>
      </c>
      <c r="BT2" s="11">
        <v>70</v>
      </c>
      <c r="BU2" s="11">
        <v>71</v>
      </c>
      <c r="BV2" s="11">
        <v>72</v>
      </c>
      <c r="BW2" s="11">
        <v>73</v>
      </c>
      <c r="BX2" s="11">
        <v>74</v>
      </c>
      <c r="BY2" s="11">
        <v>75</v>
      </c>
      <c r="BZ2" s="11">
        <v>76</v>
      </c>
    </row>
    <row r="3" spans="1:78" s="12" customFormat="1" ht="20.45" customHeight="1" x14ac:dyDescent="0.25">
      <c r="A3" s="16"/>
      <c r="B3" s="10" t="s">
        <v>2770</v>
      </c>
      <c r="C3" s="11" t="s">
        <v>2776</v>
      </c>
      <c r="D3" s="11" t="s">
        <v>2777</v>
      </c>
      <c r="E3" s="11" t="s">
        <v>2776</v>
      </c>
      <c r="F3" s="11" t="s">
        <v>2777</v>
      </c>
      <c r="G3" s="11" t="s">
        <v>44</v>
      </c>
      <c r="H3" s="11" t="s">
        <v>44</v>
      </c>
      <c r="I3" s="11" t="s">
        <v>44</v>
      </c>
      <c r="J3" s="11" t="s">
        <v>44</v>
      </c>
      <c r="K3" s="11" t="s">
        <v>2777</v>
      </c>
      <c r="L3" s="11" t="s">
        <v>2776</v>
      </c>
      <c r="M3" s="11" t="s">
        <v>2777</v>
      </c>
      <c r="N3" s="11" t="s">
        <v>43</v>
      </c>
      <c r="O3" s="11" t="s">
        <v>2777</v>
      </c>
      <c r="P3" s="11" t="s">
        <v>2777</v>
      </c>
      <c r="Q3" s="11" t="s">
        <v>44</v>
      </c>
      <c r="R3" s="11" t="s">
        <v>2776</v>
      </c>
      <c r="S3" s="11" t="s">
        <v>2777</v>
      </c>
      <c r="T3" s="11" t="s">
        <v>43</v>
      </c>
      <c r="U3" s="11" t="s">
        <v>2777</v>
      </c>
      <c r="V3" s="11" t="s">
        <v>43</v>
      </c>
      <c r="W3" s="11" t="s">
        <v>2776</v>
      </c>
      <c r="X3" s="11" t="s">
        <v>2776</v>
      </c>
      <c r="Y3" s="11" t="s">
        <v>44</v>
      </c>
      <c r="Z3" s="11" t="s">
        <v>2777</v>
      </c>
      <c r="AA3" s="11" t="s">
        <v>43</v>
      </c>
      <c r="AB3" s="11" t="s">
        <v>44</v>
      </c>
      <c r="AC3" s="11" t="s">
        <v>43</v>
      </c>
      <c r="AD3" s="11" t="s">
        <v>43</v>
      </c>
      <c r="AE3" s="11" t="s">
        <v>44</v>
      </c>
      <c r="AF3" s="11" t="s">
        <v>2776</v>
      </c>
      <c r="AG3" s="11" t="s">
        <v>2777</v>
      </c>
      <c r="AH3" s="11" t="s">
        <v>43</v>
      </c>
      <c r="AI3" s="11" t="s">
        <v>43</v>
      </c>
      <c r="AJ3" s="11" t="s">
        <v>44</v>
      </c>
      <c r="AK3" s="11" t="s">
        <v>2777</v>
      </c>
      <c r="AL3" s="11" t="s">
        <v>44</v>
      </c>
      <c r="AM3" s="11" t="s">
        <v>2777</v>
      </c>
      <c r="AN3" s="11" t="s">
        <v>43</v>
      </c>
      <c r="AO3" s="11" t="s">
        <v>44</v>
      </c>
      <c r="AP3" s="11" t="s">
        <v>44</v>
      </c>
      <c r="AQ3" s="11" t="s">
        <v>2777</v>
      </c>
      <c r="AR3" s="11" t="s">
        <v>2777</v>
      </c>
      <c r="AS3" s="11" t="s">
        <v>43</v>
      </c>
      <c r="AT3" s="11" t="s">
        <v>43</v>
      </c>
      <c r="AU3" s="11" t="s">
        <v>2777</v>
      </c>
      <c r="AV3" s="11" t="s">
        <v>2776</v>
      </c>
      <c r="AW3" s="11" t="s">
        <v>44</v>
      </c>
      <c r="AX3" s="11" t="s">
        <v>2776</v>
      </c>
      <c r="AY3" s="11" t="s">
        <v>2776</v>
      </c>
      <c r="AZ3" s="11" t="s">
        <v>44</v>
      </c>
      <c r="BA3" s="11" t="s">
        <v>44</v>
      </c>
      <c r="BB3" s="11" t="s">
        <v>2777</v>
      </c>
      <c r="BC3" s="11" t="s">
        <v>2776</v>
      </c>
      <c r="BD3" s="11" t="s">
        <v>2777</v>
      </c>
      <c r="BE3" s="11" t="s">
        <v>43</v>
      </c>
      <c r="BF3" s="11" t="s">
        <v>2777</v>
      </c>
      <c r="BG3" s="11" t="s">
        <v>43</v>
      </c>
      <c r="BH3" s="11" t="s">
        <v>44</v>
      </c>
      <c r="BI3" s="11" t="s">
        <v>2777</v>
      </c>
      <c r="BJ3" s="11" t="s">
        <v>43</v>
      </c>
      <c r="BK3" s="11" t="s">
        <v>2777</v>
      </c>
      <c r="BL3" s="11" t="s">
        <v>44</v>
      </c>
      <c r="BM3" s="11" t="s">
        <v>43</v>
      </c>
      <c r="BN3" s="11" t="s">
        <v>43</v>
      </c>
      <c r="BO3" s="11" t="s">
        <v>2777</v>
      </c>
      <c r="BP3" s="11" t="s">
        <v>2776</v>
      </c>
      <c r="BQ3" s="11" t="s">
        <v>44</v>
      </c>
      <c r="BR3" s="11" t="s">
        <v>2776</v>
      </c>
      <c r="BS3" s="11" t="s">
        <v>2776</v>
      </c>
      <c r="BT3" s="11" t="s">
        <v>43</v>
      </c>
      <c r="BU3" s="11" t="s">
        <v>43</v>
      </c>
      <c r="BV3" s="11" t="s">
        <v>43</v>
      </c>
      <c r="BW3" s="11" t="s">
        <v>2776</v>
      </c>
      <c r="BX3" s="11" t="s">
        <v>2777</v>
      </c>
      <c r="BY3" s="11" t="s">
        <v>2776</v>
      </c>
      <c r="BZ3" s="11" t="s">
        <v>2777</v>
      </c>
    </row>
    <row r="4" spans="1:78" s="12" customFormat="1" ht="18.600000000000001" customHeight="1" x14ac:dyDescent="0.25">
      <c r="A4" s="10" t="s">
        <v>2796</v>
      </c>
      <c r="B4" s="13"/>
      <c r="C4" s="11" t="s">
        <v>2776</v>
      </c>
      <c r="D4" s="11" t="s">
        <v>2777</v>
      </c>
      <c r="E4" s="11" t="s">
        <v>2777</v>
      </c>
      <c r="F4" s="11" t="s">
        <v>43</v>
      </c>
      <c r="G4" s="11" t="s">
        <v>2776</v>
      </c>
      <c r="H4" s="11" t="s">
        <v>44</v>
      </c>
      <c r="I4" s="11" t="s">
        <v>44</v>
      </c>
      <c r="J4" s="11" t="s">
        <v>2776</v>
      </c>
      <c r="K4" s="11" t="s">
        <v>2777</v>
      </c>
      <c r="L4" s="11" t="s">
        <v>43</v>
      </c>
      <c r="M4" s="11" t="s">
        <v>2777</v>
      </c>
      <c r="N4" s="11" t="s">
        <v>43</v>
      </c>
      <c r="O4" s="11" t="s">
        <v>2777</v>
      </c>
      <c r="P4" s="11" t="s">
        <v>2777</v>
      </c>
      <c r="Q4" s="11" t="s">
        <v>2777</v>
      </c>
      <c r="R4" s="11" t="s">
        <v>2776</v>
      </c>
      <c r="S4" s="11" t="s">
        <v>2777</v>
      </c>
      <c r="T4" s="11" t="s">
        <v>43</v>
      </c>
      <c r="U4" s="11" t="s">
        <v>43</v>
      </c>
      <c r="V4" s="11" t="s">
        <v>43</v>
      </c>
      <c r="W4" s="11" t="s">
        <v>44</v>
      </c>
      <c r="X4" s="11" t="s">
        <v>2776</v>
      </c>
      <c r="Y4" s="11" t="s">
        <v>44</v>
      </c>
      <c r="Z4" s="11" t="s">
        <v>2777</v>
      </c>
      <c r="AA4" s="11" t="s">
        <v>44</v>
      </c>
      <c r="AB4" s="11" t="s">
        <v>44</v>
      </c>
      <c r="AC4" s="11" t="s">
        <v>43</v>
      </c>
      <c r="AD4" s="11" t="s">
        <v>43</v>
      </c>
      <c r="AE4" s="11" t="s">
        <v>2777</v>
      </c>
      <c r="AF4" s="11" t="s">
        <v>43</v>
      </c>
      <c r="AG4" s="11" t="s">
        <v>2777</v>
      </c>
      <c r="AH4" s="11" t="s">
        <v>43</v>
      </c>
      <c r="AI4" s="11" t="s">
        <v>43</v>
      </c>
      <c r="AJ4" s="11" t="s">
        <v>2777</v>
      </c>
      <c r="AK4" s="11" t="s">
        <v>2777</v>
      </c>
      <c r="AL4" s="11" t="s">
        <v>43</v>
      </c>
      <c r="AM4" s="11" t="s">
        <v>2777</v>
      </c>
      <c r="AN4" s="11" t="s">
        <v>43</v>
      </c>
      <c r="AO4" s="11" t="s">
        <v>44</v>
      </c>
      <c r="AP4" s="11" t="s">
        <v>44</v>
      </c>
      <c r="AQ4" s="11" t="s">
        <v>2776</v>
      </c>
      <c r="AR4" s="11" t="s">
        <v>2777</v>
      </c>
      <c r="AS4" s="11" t="s">
        <v>43</v>
      </c>
      <c r="AT4" s="11" t="s">
        <v>44</v>
      </c>
      <c r="AU4" s="11" t="s">
        <v>44</v>
      </c>
      <c r="AV4" s="11" t="s">
        <v>43</v>
      </c>
      <c r="AW4" s="11" t="s">
        <v>44</v>
      </c>
      <c r="AX4" s="11" t="s">
        <v>44</v>
      </c>
      <c r="AY4" s="11" t="s">
        <v>2776</v>
      </c>
      <c r="AZ4" s="11" t="s">
        <v>44</v>
      </c>
      <c r="BA4" s="11" t="s">
        <v>2777</v>
      </c>
      <c r="BB4" s="11" t="s">
        <v>2777</v>
      </c>
      <c r="BC4" s="11" t="s">
        <v>2776</v>
      </c>
      <c r="BD4" s="11" t="s">
        <v>44</v>
      </c>
      <c r="BE4" s="11" t="s">
        <v>43</v>
      </c>
      <c r="BF4" s="11" t="s">
        <v>2777</v>
      </c>
      <c r="BG4" s="11" t="s">
        <v>43</v>
      </c>
      <c r="BH4" s="11" t="s">
        <v>44</v>
      </c>
      <c r="BI4" s="11" t="s">
        <v>2777</v>
      </c>
      <c r="BJ4" s="11" t="s">
        <v>43</v>
      </c>
      <c r="BK4" s="11" t="s">
        <v>2777</v>
      </c>
      <c r="BL4" s="11" t="s">
        <v>43</v>
      </c>
      <c r="BM4" s="11" t="s">
        <v>2777</v>
      </c>
      <c r="BN4" s="11" t="s">
        <v>2776</v>
      </c>
      <c r="BO4" s="11" t="s">
        <v>2777</v>
      </c>
      <c r="BP4" s="11" t="s">
        <v>2777</v>
      </c>
      <c r="BQ4" s="11" t="s">
        <v>2777</v>
      </c>
      <c r="BR4" s="11" t="s">
        <v>44</v>
      </c>
      <c r="BS4" s="11" t="s">
        <v>2776</v>
      </c>
      <c r="BT4" s="11" t="s">
        <v>43</v>
      </c>
      <c r="BU4" s="11" t="s">
        <v>43</v>
      </c>
      <c r="BV4" s="11" t="s">
        <v>43</v>
      </c>
      <c r="BW4" s="11" t="s">
        <v>44</v>
      </c>
      <c r="BX4" s="11" t="s">
        <v>2777</v>
      </c>
      <c r="BY4" s="11" t="s">
        <v>2776</v>
      </c>
      <c r="BZ4" s="11" t="s">
        <v>2777</v>
      </c>
    </row>
    <row r="5" spans="1:78" ht="18.600000000000001" customHeight="1" x14ac:dyDescent="0.25">
      <c r="A5" s="4" t="s">
        <v>2774</v>
      </c>
      <c r="B5" s="3"/>
      <c r="C5" s="2">
        <f>IF(C4=C3,1,0)</f>
        <v>1</v>
      </c>
      <c r="D5" s="2">
        <f t="shared" ref="D5:AD5" si="0">IF(D4=D3,1,0)</f>
        <v>1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1</v>
      </c>
      <c r="I5" s="2">
        <f t="shared" si="0"/>
        <v>1</v>
      </c>
      <c r="J5" s="2">
        <f t="shared" si="0"/>
        <v>0</v>
      </c>
      <c r="K5" s="2">
        <f t="shared" si="0"/>
        <v>1</v>
      </c>
      <c r="L5" s="2">
        <f t="shared" si="0"/>
        <v>0</v>
      </c>
      <c r="M5" s="2">
        <f t="shared" si="0"/>
        <v>1</v>
      </c>
      <c r="N5" s="2">
        <f t="shared" si="0"/>
        <v>1</v>
      </c>
      <c r="O5" s="2">
        <f t="shared" si="0"/>
        <v>1</v>
      </c>
      <c r="P5" s="2">
        <f t="shared" si="0"/>
        <v>1</v>
      </c>
      <c r="Q5" s="2">
        <f t="shared" si="0"/>
        <v>0</v>
      </c>
      <c r="R5" s="2">
        <f t="shared" si="0"/>
        <v>1</v>
      </c>
      <c r="S5" s="2">
        <f t="shared" si="0"/>
        <v>1</v>
      </c>
      <c r="T5" s="2">
        <f t="shared" si="0"/>
        <v>1</v>
      </c>
      <c r="U5" s="2">
        <f t="shared" si="0"/>
        <v>0</v>
      </c>
      <c r="V5" s="2">
        <f t="shared" si="0"/>
        <v>1</v>
      </c>
      <c r="W5" s="2">
        <f t="shared" si="0"/>
        <v>0</v>
      </c>
      <c r="X5" s="2">
        <f t="shared" si="0"/>
        <v>1</v>
      </c>
      <c r="Y5" s="2">
        <f t="shared" si="0"/>
        <v>1</v>
      </c>
      <c r="Z5" s="2">
        <f t="shared" si="0"/>
        <v>1</v>
      </c>
      <c r="AA5" s="2">
        <f t="shared" si="0"/>
        <v>0</v>
      </c>
      <c r="AB5" s="2">
        <f t="shared" si="0"/>
        <v>1</v>
      </c>
      <c r="AC5" s="2">
        <f t="shared" si="0"/>
        <v>1</v>
      </c>
      <c r="AD5" s="2">
        <f t="shared" si="0"/>
        <v>1</v>
      </c>
      <c r="AE5" s="2">
        <f t="shared" ref="AE5" si="1">IF(AE4=AE3,1,0)</f>
        <v>0</v>
      </c>
      <c r="AF5" s="2">
        <f t="shared" ref="AF5" si="2">IF(AF4=AF3,1,0)</f>
        <v>0</v>
      </c>
      <c r="AG5" s="2">
        <f t="shared" ref="AG5" si="3">IF(AG4=AG3,1,0)</f>
        <v>1</v>
      </c>
      <c r="AH5" s="2">
        <f t="shared" ref="AH5" si="4">IF(AH4=AH3,1,0)</f>
        <v>1</v>
      </c>
      <c r="AI5" s="2">
        <f t="shared" ref="AI5" si="5">IF(AI4=AI3,1,0)</f>
        <v>1</v>
      </c>
      <c r="AJ5" s="2">
        <f t="shared" ref="AJ5" si="6">IF(AJ4=AJ3,1,0)</f>
        <v>0</v>
      </c>
      <c r="AK5" s="2">
        <f t="shared" ref="AK5" si="7">IF(AK4=AK3,1,0)</f>
        <v>1</v>
      </c>
      <c r="AL5" s="2">
        <f t="shared" ref="AL5" si="8">IF(AL4=AL3,1,0)</f>
        <v>0</v>
      </c>
      <c r="AM5" s="2">
        <f t="shared" ref="AM5" si="9">IF(AM4=AM3,1,0)</f>
        <v>1</v>
      </c>
      <c r="AN5" s="2">
        <f t="shared" ref="AN5" si="10">IF(AN4=AN3,1,0)</f>
        <v>1</v>
      </c>
      <c r="AO5" s="2">
        <f t="shared" ref="AO5" si="11">IF(AO4=AO3,1,0)</f>
        <v>1</v>
      </c>
      <c r="AP5" s="2">
        <f t="shared" ref="AP5" si="12">IF(AP4=AP3,1,0)</f>
        <v>1</v>
      </c>
      <c r="AQ5" s="2">
        <f t="shared" ref="AQ5" si="13">IF(AQ4=AQ3,1,0)</f>
        <v>0</v>
      </c>
      <c r="AR5" s="2">
        <f t="shared" ref="AR5" si="14">IF(AR4=AR3,1,0)</f>
        <v>1</v>
      </c>
      <c r="AS5" s="2">
        <f t="shared" ref="AS5" si="15">IF(AS4=AS3,1,0)</f>
        <v>1</v>
      </c>
      <c r="AT5" s="2">
        <f t="shared" ref="AT5" si="16">IF(AT4=AT3,1,0)</f>
        <v>0</v>
      </c>
      <c r="AU5" s="2">
        <f t="shared" ref="AU5" si="17">IF(AU4=AU3,1,0)</f>
        <v>0</v>
      </c>
      <c r="AV5" s="2">
        <f t="shared" ref="AV5" si="18">IF(AV4=AV3,1,0)</f>
        <v>0</v>
      </c>
      <c r="AW5" s="2">
        <f t="shared" ref="AW5" si="19">IF(AW4=AW3,1,0)</f>
        <v>1</v>
      </c>
      <c r="AX5" s="2">
        <f t="shared" ref="AX5" si="20">IF(AX4=AX3,1,0)</f>
        <v>0</v>
      </c>
      <c r="AY5" s="2">
        <f t="shared" ref="AY5" si="21">IF(AY4=AY3,1,0)</f>
        <v>1</v>
      </c>
      <c r="AZ5" s="2">
        <f t="shared" ref="AZ5" si="22">IF(AZ4=AZ3,1,0)</f>
        <v>1</v>
      </c>
      <c r="BA5" s="2">
        <f t="shared" ref="BA5" si="23">IF(BA4=BA3,1,0)</f>
        <v>0</v>
      </c>
      <c r="BB5" s="2">
        <f t="shared" ref="BB5" si="24">IF(BB4=BB3,1,0)</f>
        <v>1</v>
      </c>
      <c r="BC5" s="2">
        <f t="shared" ref="BC5" si="25">IF(BC4=BC3,1,0)</f>
        <v>1</v>
      </c>
      <c r="BD5" s="2">
        <f t="shared" ref="BD5" si="26">IF(BD4=BD3,1,0)</f>
        <v>0</v>
      </c>
      <c r="BE5" s="2">
        <f t="shared" ref="BE5" si="27">IF(BE4=BE3,1,0)</f>
        <v>1</v>
      </c>
      <c r="BF5" s="2">
        <f t="shared" ref="BF5" si="28">IF(BF4=BF3,1,0)</f>
        <v>1</v>
      </c>
      <c r="BG5" s="2">
        <f t="shared" ref="BG5" si="29">IF(BG4=BG3,1,0)</f>
        <v>1</v>
      </c>
      <c r="BH5" s="2">
        <f t="shared" ref="BH5" si="30">IF(BH4=BH3,1,0)</f>
        <v>1</v>
      </c>
      <c r="BI5" s="2">
        <f t="shared" ref="BI5" si="31">IF(BI4=BI3,1,0)</f>
        <v>1</v>
      </c>
      <c r="BJ5" s="2">
        <f t="shared" ref="BJ5" si="32">IF(BJ4=BJ3,1,0)</f>
        <v>1</v>
      </c>
      <c r="BK5" s="2">
        <f t="shared" ref="BK5" si="33">IF(BK4=BK3,1,0)</f>
        <v>1</v>
      </c>
      <c r="BL5" s="2">
        <f t="shared" ref="BL5" si="34">IF(BL4=BL3,1,0)</f>
        <v>0</v>
      </c>
      <c r="BM5" s="2">
        <f t="shared" ref="BM5" si="35">IF(BM4=BM3,1,0)</f>
        <v>0</v>
      </c>
      <c r="BN5" s="2">
        <f t="shared" ref="BN5" si="36">IF(BN4=BN3,1,0)</f>
        <v>0</v>
      </c>
      <c r="BO5" s="2">
        <f t="shared" ref="BO5" si="37">IF(BO4=BO3,1,0)</f>
        <v>1</v>
      </c>
      <c r="BP5" s="2">
        <f t="shared" ref="BP5" si="38">IF(BP4=BP3,1,0)</f>
        <v>0</v>
      </c>
      <c r="BQ5" s="2">
        <f t="shared" ref="BQ5" si="39">IF(BQ4=BQ3,1,0)</f>
        <v>0</v>
      </c>
      <c r="BR5" s="2">
        <f t="shared" ref="BR5" si="40">IF(BR4=BR3,1,0)</f>
        <v>0</v>
      </c>
      <c r="BS5" s="2">
        <f t="shared" ref="BS5" si="41">IF(BS4=BS3,1,0)</f>
        <v>1</v>
      </c>
      <c r="BT5" s="2">
        <f t="shared" ref="BT5" si="42">IF(BT4=BT3,1,0)</f>
        <v>1</v>
      </c>
      <c r="BU5" s="2">
        <f t="shared" ref="BU5" si="43">IF(BU4=BU3,1,0)</f>
        <v>1</v>
      </c>
      <c r="BV5" s="2">
        <f t="shared" ref="BV5" si="44">IF(BV4=BV3,1,0)</f>
        <v>1</v>
      </c>
      <c r="BW5" s="2">
        <f t="shared" ref="BW5" si="45">IF(BW4=BW3,1,0)</f>
        <v>0</v>
      </c>
      <c r="BX5" s="2">
        <f t="shared" ref="BX5" si="46">IF(BX4=BX3,1,0)</f>
        <v>1</v>
      </c>
      <c r="BY5" s="2">
        <f t="shared" ref="BY5" si="47">IF(BY4=BY3,1,0)</f>
        <v>1</v>
      </c>
      <c r="BZ5" s="2">
        <f t="shared" ref="BZ5" si="48">IF(BZ4=BZ3,1,0)</f>
        <v>1</v>
      </c>
    </row>
    <row r="6" spans="1:78" ht="18.600000000000001" customHeight="1" x14ac:dyDescent="0.25">
      <c r="A6" s="4" t="s">
        <v>2775</v>
      </c>
      <c r="B6" s="2">
        <f>COUNTIF(C5:BZ5,1)</f>
        <v>49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 spans="1:78" x14ac:dyDescent="0.25">
      <c r="A7" s="5" t="s">
        <v>2778</v>
      </c>
      <c r="B7" s="6">
        <f>B6/COUNT(C5:BZ5)</f>
        <v>0.64473684210526316</v>
      </c>
    </row>
    <row r="8" spans="1:78" x14ac:dyDescent="0.25">
      <c r="A8" s="5"/>
    </row>
    <row r="9" spans="1:78" s="12" customFormat="1" ht="19.149999999999999" customHeight="1" x14ac:dyDescent="0.25">
      <c r="A9" s="16" t="s">
        <v>2771</v>
      </c>
      <c r="B9" s="16" t="s">
        <v>2769</v>
      </c>
      <c r="C9" s="11">
        <v>77</v>
      </c>
      <c r="D9" s="11">
        <v>78</v>
      </c>
      <c r="E9" s="11">
        <v>79</v>
      </c>
      <c r="F9" s="11">
        <v>80</v>
      </c>
      <c r="G9" s="11">
        <v>81</v>
      </c>
      <c r="H9" s="11">
        <v>82</v>
      </c>
      <c r="I9" s="11">
        <v>83</v>
      </c>
      <c r="J9" s="11">
        <v>84</v>
      </c>
      <c r="K9" s="11">
        <v>85</v>
      </c>
      <c r="L9" s="11">
        <v>86</v>
      </c>
      <c r="M9" s="11">
        <v>87</v>
      </c>
      <c r="N9" s="11">
        <v>88</v>
      </c>
      <c r="O9" s="11">
        <v>89</v>
      </c>
      <c r="P9" s="11">
        <v>90</v>
      </c>
      <c r="Q9" s="11">
        <v>91</v>
      </c>
      <c r="R9" s="11">
        <v>92</v>
      </c>
      <c r="S9" s="11">
        <v>93</v>
      </c>
      <c r="T9" s="11">
        <v>94</v>
      </c>
      <c r="U9" s="11">
        <v>95</v>
      </c>
      <c r="V9" s="11">
        <v>96</v>
      </c>
      <c r="W9" s="11">
        <v>97</v>
      </c>
      <c r="X9" s="11">
        <v>98</v>
      </c>
      <c r="Y9" s="11">
        <v>99</v>
      </c>
      <c r="Z9" s="11">
        <v>100</v>
      </c>
      <c r="AA9" s="11">
        <v>101</v>
      </c>
      <c r="AB9" s="11">
        <v>102</v>
      </c>
      <c r="AC9" s="11">
        <v>103</v>
      </c>
      <c r="AD9" s="11">
        <v>104</v>
      </c>
      <c r="AE9" s="11">
        <v>105</v>
      </c>
      <c r="AF9" s="11">
        <v>106</v>
      </c>
      <c r="AG9" s="11">
        <v>107</v>
      </c>
      <c r="AH9" s="11">
        <v>108</v>
      </c>
      <c r="AI9" s="11">
        <v>109</v>
      </c>
      <c r="AJ9" s="11">
        <v>110</v>
      </c>
      <c r="AK9" s="11">
        <v>111</v>
      </c>
      <c r="AL9" s="11">
        <v>112</v>
      </c>
      <c r="AM9" s="11">
        <v>113</v>
      </c>
      <c r="AN9" s="11">
        <v>114</v>
      </c>
      <c r="AO9" s="11">
        <v>115</v>
      </c>
      <c r="AP9" s="11">
        <v>116</v>
      </c>
      <c r="AQ9" s="11">
        <v>117</v>
      </c>
      <c r="AR9" s="11">
        <v>118</v>
      </c>
      <c r="AS9" s="11">
        <v>119</v>
      </c>
      <c r="AT9" s="11">
        <v>120</v>
      </c>
      <c r="AU9" s="11">
        <v>121</v>
      </c>
      <c r="AV9" s="11">
        <v>122</v>
      </c>
      <c r="AW9" s="11">
        <v>123</v>
      </c>
      <c r="AX9" s="11">
        <v>124</v>
      </c>
      <c r="AY9" s="11">
        <v>125</v>
      </c>
      <c r="AZ9" s="11">
        <v>126</v>
      </c>
      <c r="BA9" s="11">
        <v>127</v>
      </c>
      <c r="BB9" s="11">
        <v>128</v>
      </c>
      <c r="BC9" s="11">
        <v>129</v>
      </c>
      <c r="BD9" s="11">
        <v>130</v>
      </c>
      <c r="BE9" s="11">
        <v>131</v>
      </c>
      <c r="BF9" s="11">
        <v>132</v>
      </c>
      <c r="BG9" s="11">
        <v>133</v>
      </c>
      <c r="BH9" s="11">
        <v>134</v>
      </c>
      <c r="BI9" s="11">
        <v>135</v>
      </c>
      <c r="BJ9" s="11">
        <v>136</v>
      </c>
      <c r="BK9" s="11">
        <v>137</v>
      </c>
      <c r="BL9" s="11">
        <v>138</v>
      </c>
      <c r="BM9" s="11">
        <v>139</v>
      </c>
      <c r="BN9" s="11">
        <v>140</v>
      </c>
      <c r="BO9" s="11">
        <v>141</v>
      </c>
      <c r="BP9" s="11">
        <v>142</v>
      </c>
      <c r="BQ9" s="11">
        <v>143</v>
      </c>
      <c r="BR9" s="11">
        <v>144</v>
      </c>
      <c r="BS9" s="11">
        <v>145</v>
      </c>
      <c r="BT9" s="11">
        <v>146</v>
      </c>
      <c r="BU9" s="11">
        <v>147</v>
      </c>
      <c r="BV9" s="11">
        <v>148</v>
      </c>
      <c r="BW9" s="11">
        <v>149</v>
      </c>
    </row>
    <row r="10" spans="1:78" s="12" customFormat="1" ht="19.149999999999999" customHeight="1" x14ac:dyDescent="0.25">
      <c r="A10" s="16"/>
      <c r="B10" s="16" t="s">
        <v>2770</v>
      </c>
      <c r="C10" s="11" t="s">
        <v>43</v>
      </c>
      <c r="D10" s="11" t="s">
        <v>2776</v>
      </c>
      <c r="E10" s="11" t="s">
        <v>2776</v>
      </c>
      <c r="F10" s="11" t="s">
        <v>2777</v>
      </c>
      <c r="G10" s="11" t="s">
        <v>2777</v>
      </c>
      <c r="H10" s="11" t="s">
        <v>2776</v>
      </c>
      <c r="I10" s="11" t="s">
        <v>2777</v>
      </c>
      <c r="J10" s="11" t="s">
        <v>43</v>
      </c>
      <c r="K10" s="11" t="s">
        <v>2777</v>
      </c>
      <c r="L10" s="11" t="s">
        <v>2776</v>
      </c>
      <c r="M10" s="11" t="s">
        <v>44</v>
      </c>
      <c r="N10" s="11" t="s">
        <v>2777</v>
      </c>
      <c r="O10" s="11" t="s">
        <v>43</v>
      </c>
      <c r="P10" s="11" t="s">
        <v>44</v>
      </c>
      <c r="Q10" s="11" t="s">
        <v>43</v>
      </c>
      <c r="R10" s="11" t="s">
        <v>43</v>
      </c>
      <c r="S10" s="11" t="s">
        <v>2776</v>
      </c>
      <c r="T10" s="11" t="s">
        <v>43</v>
      </c>
      <c r="U10" s="11" t="s">
        <v>2777</v>
      </c>
      <c r="V10" s="11" t="s">
        <v>44</v>
      </c>
      <c r="W10" s="11" t="s">
        <v>43</v>
      </c>
      <c r="X10" s="11" t="s">
        <v>43</v>
      </c>
      <c r="Y10" s="11" t="s">
        <v>2777</v>
      </c>
      <c r="Z10" s="11" t="s">
        <v>2776</v>
      </c>
      <c r="AA10" s="11" t="s">
        <v>2776</v>
      </c>
      <c r="AB10" s="11" t="s">
        <v>2777</v>
      </c>
      <c r="AC10" s="11" t="s">
        <v>43</v>
      </c>
      <c r="AD10" s="11" t="s">
        <v>44</v>
      </c>
      <c r="AE10" s="11" t="s">
        <v>43</v>
      </c>
      <c r="AF10" s="11" t="s">
        <v>2777</v>
      </c>
      <c r="AG10" s="11" t="s">
        <v>44</v>
      </c>
      <c r="AH10" s="11" t="s">
        <v>2777</v>
      </c>
      <c r="AI10" s="11" t="s">
        <v>43</v>
      </c>
      <c r="AJ10" s="11" t="s">
        <v>2776</v>
      </c>
      <c r="AK10" s="11" t="s">
        <v>43</v>
      </c>
      <c r="AL10" s="11" t="s">
        <v>2776</v>
      </c>
      <c r="AM10" s="11" t="s">
        <v>43</v>
      </c>
      <c r="AN10" s="11" t="s">
        <v>43</v>
      </c>
      <c r="AO10" s="11" t="s">
        <v>44</v>
      </c>
      <c r="AP10" s="11" t="s">
        <v>44</v>
      </c>
      <c r="AQ10" s="11" t="s">
        <v>2776</v>
      </c>
      <c r="AR10" s="11" t="s">
        <v>43</v>
      </c>
      <c r="AS10" s="11" t="s">
        <v>43</v>
      </c>
      <c r="AT10" s="11" t="s">
        <v>44</v>
      </c>
      <c r="AU10" s="11" t="s">
        <v>43</v>
      </c>
      <c r="AV10" s="11" t="s">
        <v>2777</v>
      </c>
      <c r="AW10" s="11" t="s">
        <v>43</v>
      </c>
      <c r="AX10" s="11" t="s">
        <v>43</v>
      </c>
      <c r="AY10" s="11" t="s">
        <v>43</v>
      </c>
      <c r="AZ10" s="11" t="s">
        <v>43</v>
      </c>
      <c r="BA10" s="11" t="s">
        <v>2777</v>
      </c>
      <c r="BB10" s="11" t="s">
        <v>2776</v>
      </c>
      <c r="BC10" s="11" t="s">
        <v>43</v>
      </c>
      <c r="BD10" s="11" t="s">
        <v>2777</v>
      </c>
      <c r="BE10" s="11" t="s">
        <v>43</v>
      </c>
      <c r="BF10" s="11" t="s">
        <v>44</v>
      </c>
      <c r="BG10" s="11" t="s">
        <v>2777</v>
      </c>
      <c r="BH10" s="11" t="s">
        <v>43</v>
      </c>
      <c r="BI10" s="11" t="s">
        <v>43</v>
      </c>
      <c r="BJ10" s="11" t="s">
        <v>44</v>
      </c>
      <c r="BK10" s="11" t="s">
        <v>2776</v>
      </c>
      <c r="BL10" s="11" t="s">
        <v>43</v>
      </c>
      <c r="BM10" s="11" t="s">
        <v>43</v>
      </c>
      <c r="BN10" s="11" t="s">
        <v>43</v>
      </c>
      <c r="BO10" s="11" t="s">
        <v>43</v>
      </c>
      <c r="BP10" s="11" t="s">
        <v>2776</v>
      </c>
      <c r="BQ10" s="11" t="s">
        <v>2777</v>
      </c>
      <c r="BR10" s="11" t="s">
        <v>2776</v>
      </c>
      <c r="BS10" s="11" t="s">
        <v>44</v>
      </c>
      <c r="BT10" s="11" t="s">
        <v>2777</v>
      </c>
      <c r="BU10" s="11" t="s">
        <v>43</v>
      </c>
      <c r="BV10" s="11" t="s">
        <v>43</v>
      </c>
      <c r="BW10" s="11" t="s">
        <v>44</v>
      </c>
    </row>
    <row r="11" spans="1:78" s="12" customFormat="1" ht="19.149999999999999" customHeight="1" x14ac:dyDescent="0.25">
      <c r="A11" s="10" t="s">
        <v>2796</v>
      </c>
      <c r="B11" s="13"/>
      <c r="C11" s="11" t="s">
        <v>44</v>
      </c>
      <c r="D11" s="11" t="s">
        <v>2776</v>
      </c>
      <c r="E11" s="11" t="s">
        <v>44</v>
      </c>
      <c r="F11" s="11" t="s">
        <v>44</v>
      </c>
      <c r="G11" s="11" t="s">
        <v>2777</v>
      </c>
      <c r="H11" s="11" t="s">
        <v>2776</v>
      </c>
      <c r="I11" s="11" t="s">
        <v>2777</v>
      </c>
      <c r="J11" s="11" t="s">
        <v>43</v>
      </c>
      <c r="K11" s="11" t="s">
        <v>44</v>
      </c>
      <c r="L11" s="11" t="s">
        <v>2776</v>
      </c>
      <c r="M11" s="11" t="s">
        <v>2777</v>
      </c>
      <c r="N11" s="11" t="s">
        <v>2777</v>
      </c>
      <c r="O11" s="11" t="s">
        <v>2776</v>
      </c>
      <c r="P11" s="11" t="s">
        <v>44</v>
      </c>
      <c r="Q11" s="11" t="s">
        <v>43</v>
      </c>
      <c r="R11" s="11" t="s">
        <v>43</v>
      </c>
      <c r="S11" s="11" t="s">
        <v>2776</v>
      </c>
      <c r="T11" s="11" t="s">
        <v>44</v>
      </c>
      <c r="U11" s="11" t="s">
        <v>2777</v>
      </c>
      <c r="V11" s="11" t="s">
        <v>44</v>
      </c>
      <c r="W11" s="11" t="s">
        <v>43</v>
      </c>
      <c r="X11" s="11" t="s">
        <v>43</v>
      </c>
      <c r="Y11" s="11" t="s">
        <v>44</v>
      </c>
      <c r="Z11" s="11" t="s">
        <v>2776</v>
      </c>
      <c r="AA11" s="11" t="s">
        <v>2776</v>
      </c>
      <c r="AB11" s="11" t="s">
        <v>2777</v>
      </c>
      <c r="AC11" s="11" t="s">
        <v>44</v>
      </c>
      <c r="AD11" s="11" t="s">
        <v>44</v>
      </c>
      <c r="AE11" s="11" t="s">
        <v>43</v>
      </c>
      <c r="AF11" s="11" t="s">
        <v>2777</v>
      </c>
      <c r="AG11" s="11" t="s">
        <v>44</v>
      </c>
      <c r="AH11" s="11" t="s">
        <v>2777</v>
      </c>
      <c r="AI11" s="11" t="s">
        <v>43</v>
      </c>
      <c r="AJ11" s="11" t="s">
        <v>2776</v>
      </c>
      <c r="AK11" s="11" t="s">
        <v>43</v>
      </c>
      <c r="AL11" s="11" t="s">
        <v>2776</v>
      </c>
      <c r="AM11" s="11" t="s">
        <v>43</v>
      </c>
      <c r="AN11" s="11" t="s">
        <v>43</v>
      </c>
      <c r="AO11" s="11" t="s">
        <v>44</v>
      </c>
      <c r="AP11" s="11" t="s">
        <v>44</v>
      </c>
      <c r="AQ11" s="11" t="s">
        <v>2776</v>
      </c>
      <c r="AR11" s="11" t="s">
        <v>43</v>
      </c>
      <c r="AS11" s="11" t="s">
        <v>43</v>
      </c>
      <c r="AT11" s="11" t="s">
        <v>2777</v>
      </c>
      <c r="AU11" s="11" t="s">
        <v>43</v>
      </c>
      <c r="AV11" s="11" t="s">
        <v>2777</v>
      </c>
      <c r="AW11" s="11" t="s">
        <v>43</v>
      </c>
      <c r="AX11" s="11" t="s">
        <v>43</v>
      </c>
      <c r="AY11" s="11" t="s">
        <v>2776</v>
      </c>
      <c r="AZ11" s="11" t="s">
        <v>43</v>
      </c>
      <c r="BA11" s="11" t="s">
        <v>2777</v>
      </c>
      <c r="BB11" s="11" t="s">
        <v>2776</v>
      </c>
      <c r="BC11" s="11" t="s">
        <v>43</v>
      </c>
      <c r="BD11" s="11" t="s">
        <v>2776</v>
      </c>
      <c r="BE11" s="11" t="s">
        <v>2776</v>
      </c>
      <c r="BF11" s="11" t="s">
        <v>2776</v>
      </c>
      <c r="BG11" s="11" t="s">
        <v>2776</v>
      </c>
      <c r="BH11" s="11" t="s">
        <v>43</v>
      </c>
      <c r="BI11" s="11" t="s">
        <v>2777</v>
      </c>
      <c r="BJ11" s="11" t="s">
        <v>43</v>
      </c>
      <c r="BK11" s="11" t="s">
        <v>2776</v>
      </c>
      <c r="BL11" s="11" t="s">
        <v>43</v>
      </c>
      <c r="BM11" s="11" t="s">
        <v>43</v>
      </c>
      <c r="BN11" s="11" t="s">
        <v>43</v>
      </c>
      <c r="BO11" s="11" t="s">
        <v>43</v>
      </c>
      <c r="BP11" s="11" t="s">
        <v>2776</v>
      </c>
      <c r="BQ11" s="11" t="s">
        <v>2777</v>
      </c>
      <c r="BR11" s="11" t="s">
        <v>2776</v>
      </c>
      <c r="BS11" s="11" t="s">
        <v>2776</v>
      </c>
      <c r="BT11" s="11" t="s">
        <v>43</v>
      </c>
      <c r="BU11" s="11" t="s">
        <v>43</v>
      </c>
      <c r="BV11" s="11" t="s">
        <v>43</v>
      </c>
      <c r="BW11" s="11" t="s">
        <v>44</v>
      </c>
    </row>
    <row r="12" spans="1:78" ht="19.149999999999999" customHeight="1" x14ac:dyDescent="0.25">
      <c r="A12" s="4" t="s">
        <v>2774</v>
      </c>
      <c r="B12" s="3"/>
      <c r="C12" s="2">
        <f>IF(C11=C10,1,0)</f>
        <v>0</v>
      </c>
      <c r="D12" s="2">
        <f t="shared" ref="D12:BO12" si="49">IF(D11=D10,1,0)</f>
        <v>1</v>
      </c>
      <c r="E12" s="2">
        <f t="shared" si="49"/>
        <v>0</v>
      </c>
      <c r="F12" s="2">
        <f t="shared" si="49"/>
        <v>0</v>
      </c>
      <c r="G12" s="2">
        <f t="shared" si="49"/>
        <v>1</v>
      </c>
      <c r="H12" s="2">
        <f t="shared" si="49"/>
        <v>1</v>
      </c>
      <c r="I12" s="2">
        <f t="shared" si="49"/>
        <v>1</v>
      </c>
      <c r="J12" s="2">
        <f t="shared" si="49"/>
        <v>1</v>
      </c>
      <c r="K12" s="2">
        <f t="shared" si="49"/>
        <v>0</v>
      </c>
      <c r="L12" s="2">
        <f t="shared" si="49"/>
        <v>1</v>
      </c>
      <c r="M12" s="2">
        <f t="shared" si="49"/>
        <v>0</v>
      </c>
      <c r="N12" s="2">
        <f t="shared" si="49"/>
        <v>1</v>
      </c>
      <c r="O12" s="2">
        <f t="shared" si="49"/>
        <v>0</v>
      </c>
      <c r="P12" s="2">
        <f t="shared" si="49"/>
        <v>1</v>
      </c>
      <c r="Q12" s="2">
        <f t="shared" si="49"/>
        <v>1</v>
      </c>
      <c r="R12" s="2">
        <f t="shared" si="49"/>
        <v>1</v>
      </c>
      <c r="S12" s="2">
        <f t="shared" si="49"/>
        <v>1</v>
      </c>
      <c r="T12" s="2">
        <f t="shared" si="49"/>
        <v>0</v>
      </c>
      <c r="U12" s="2">
        <f t="shared" si="49"/>
        <v>1</v>
      </c>
      <c r="V12" s="2">
        <f t="shared" si="49"/>
        <v>1</v>
      </c>
      <c r="W12" s="2">
        <f t="shared" si="49"/>
        <v>1</v>
      </c>
      <c r="X12" s="2">
        <f t="shared" si="49"/>
        <v>1</v>
      </c>
      <c r="Y12" s="2">
        <f t="shared" si="49"/>
        <v>0</v>
      </c>
      <c r="Z12" s="2">
        <f t="shared" si="49"/>
        <v>1</v>
      </c>
      <c r="AA12" s="2">
        <f t="shared" si="49"/>
        <v>1</v>
      </c>
      <c r="AB12" s="2">
        <f t="shared" si="49"/>
        <v>1</v>
      </c>
      <c r="AC12" s="2">
        <f t="shared" si="49"/>
        <v>0</v>
      </c>
      <c r="AD12" s="2">
        <f t="shared" si="49"/>
        <v>1</v>
      </c>
      <c r="AE12" s="2">
        <f t="shared" si="49"/>
        <v>1</v>
      </c>
      <c r="AF12" s="2">
        <f t="shared" si="49"/>
        <v>1</v>
      </c>
      <c r="AG12" s="2">
        <f t="shared" si="49"/>
        <v>1</v>
      </c>
      <c r="AH12" s="2">
        <f t="shared" si="49"/>
        <v>1</v>
      </c>
      <c r="AI12" s="2">
        <f t="shared" si="49"/>
        <v>1</v>
      </c>
      <c r="AJ12" s="2">
        <f t="shared" si="49"/>
        <v>1</v>
      </c>
      <c r="AK12" s="2">
        <f t="shared" si="49"/>
        <v>1</v>
      </c>
      <c r="AL12" s="2">
        <f t="shared" si="49"/>
        <v>1</v>
      </c>
      <c r="AM12" s="2">
        <f t="shared" si="49"/>
        <v>1</v>
      </c>
      <c r="AN12" s="2">
        <f t="shared" si="49"/>
        <v>1</v>
      </c>
      <c r="AO12" s="2">
        <f t="shared" si="49"/>
        <v>1</v>
      </c>
      <c r="AP12" s="2">
        <f t="shared" si="49"/>
        <v>1</v>
      </c>
      <c r="AQ12" s="2">
        <f t="shared" si="49"/>
        <v>1</v>
      </c>
      <c r="AR12" s="2">
        <f t="shared" si="49"/>
        <v>1</v>
      </c>
      <c r="AS12" s="2">
        <f t="shared" si="49"/>
        <v>1</v>
      </c>
      <c r="AT12" s="2">
        <f t="shared" si="49"/>
        <v>0</v>
      </c>
      <c r="AU12" s="2">
        <f t="shared" si="49"/>
        <v>1</v>
      </c>
      <c r="AV12" s="2">
        <f t="shared" si="49"/>
        <v>1</v>
      </c>
      <c r="AW12" s="2">
        <f t="shared" si="49"/>
        <v>1</v>
      </c>
      <c r="AX12" s="2">
        <f t="shared" si="49"/>
        <v>1</v>
      </c>
      <c r="AY12" s="2">
        <f t="shared" si="49"/>
        <v>0</v>
      </c>
      <c r="AZ12" s="2">
        <f t="shared" si="49"/>
        <v>1</v>
      </c>
      <c r="BA12" s="2">
        <f t="shared" si="49"/>
        <v>1</v>
      </c>
      <c r="BB12" s="2">
        <f t="shared" si="49"/>
        <v>1</v>
      </c>
      <c r="BC12" s="2">
        <f t="shared" si="49"/>
        <v>1</v>
      </c>
      <c r="BD12" s="2">
        <f t="shared" si="49"/>
        <v>0</v>
      </c>
      <c r="BE12" s="2">
        <f t="shared" si="49"/>
        <v>0</v>
      </c>
      <c r="BF12" s="2">
        <f t="shared" si="49"/>
        <v>0</v>
      </c>
      <c r="BG12" s="2">
        <f t="shared" si="49"/>
        <v>0</v>
      </c>
      <c r="BH12" s="2">
        <f t="shared" si="49"/>
        <v>1</v>
      </c>
      <c r="BI12" s="2">
        <f t="shared" si="49"/>
        <v>0</v>
      </c>
      <c r="BJ12" s="2">
        <f t="shared" si="49"/>
        <v>0</v>
      </c>
      <c r="BK12" s="2">
        <f t="shared" si="49"/>
        <v>1</v>
      </c>
      <c r="BL12" s="2">
        <f t="shared" si="49"/>
        <v>1</v>
      </c>
      <c r="BM12" s="2">
        <f t="shared" si="49"/>
        <v>1</v>
      </c>
      <c r="BN12" s="2">
        <f t="shared" si="49"/>
        <v>1</v>
      </c>
      <c r="BO12" s="2">
        <f t="shared" si="49"/>
        <v>1</v>
      </c>
      <c r="BP12" s="2">
        <f t="shared" ref="BP12:BW12" si="50">IF(BP11=BP10,1,0)</f>
        <v>1</v>
      </c>
      <c r="BQ12" s="2">
        <f t="shared" si="50"/>
        <v>1</v>
      </c>
      <c r="BR12" s="2">
        <f t="shared" si="50"/>
        <v>1</v>
      </c>
      <c r="BS12" s="2">
        <f t="shared" si="50"/>
        <v>0</v>
      </c>
      <c r="BT12" s="2">
        <f t="shared" si="50"/>
        <v>0</v>
      </c>
      <c r="BU12" s="2">
        <f t="shared" si="50"/>
        <v>1</v>
      </c>
      <c r="BV12" s="2">
        <f t="shared" si="50"/>
        <v>1</v>
      </c>
      <c r="BW12" s="2">
        <f t="shared" si="50"/>
        <v>1</v>
      </c>
    </row>
    <row r="13" spans="1:78" ht="19.149999999999999" customHeight="1" x14ac:dyDescent="0.25">
      <c r="A13" s="4" t="s">
        <v>2775</v>
      </c>
      <c r="B13" s="2">
        <f>COUNTIF(C12:BW12,1)</f>
        <v>54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8" x14ac:dyDescent="0.25">
      <c r="A14" s="1" t="s">
        <v>2778</v>
      </c>
      <c r="B14" s="6">
        <f>B13/COUNT(C12:BW12)</f>
        <v>0.73972602739726023</v>
      </c>
    </row>
    <row r="15" spans="1:78" x14ac:dyDescent="0.25">
      <c r="A15" s="1"/>
      <c r="B15" s="1"/>
    </row>
    <row r="16" spans="1:78" s="12" customFormat="1" ht="22.9" customHeight="1" x14ac:dyDescent="0.25">
      <c r="A16" s="16" t="s">
        <v>2772</v>
      </c>
      <c r="B16" s="10" t="s">
        <v>2769</v>
      </c>
      <c r="C16" s="11">
        <v>150</v>
      </c>
      <c r="D16" s="11">
        <v>151</v>
      </c>
      <c r="E16" s="11">
        <v>152</v>
      </c>
      <c r="F16" s="11">
        <v>153</v>
      </c>
      <c r="G16" s="11">
        <v>154</v>
      </c>
      <c r="H16" s="11">
        <v>155</v>
      </c>
      <c r="I16" s="11">
        <v>156</v>
      </c>
      <c r="J16" s="11">
        <v>157</v>
      </c>
      <c r="K16" s="11">
        <v>158</v>
      </c>
      <c r="L16" s="11">
        <v>159</v>
      </c>
      <c r="M16" s="11">
        <v>160</v>
      </c>
      <c r="N16" s="11">
        <v>161</v>
      </c>
      <c r="O16" s="11">
        <v>162</v>
      </c>
      <c r="P16" s="11">
        <v>163</v>
      </c>
      <c r="Q16" s="11">
        <v>164</v>
      </c>
      <c r="R16" s="11">
        <v>165</v>
      </c>
      <c r="S16" s="11">
        <v>166</v>
      </c>
      <c r="T16" s="11">
        <v>167</v>
      </c>
      <c r="U16" s="11">
        <v>168</v>
      </c>
      <c r="V16" s="11">
        <v>169</v>
      </c>
      <c r="W16" s="11">
        <v>170</v>
      </c>
      <c r="X16" s="11">
        <v>171</v>
      </c>
      <c r="Y16" s="11">
        <v>172</v>
      </c>
      <c r="Z16" s="11">
        <v>173</v>
      </c>
      <c r="AA16" s="11">
        <v>174</v>
      </c>
      <c r="AB16" s="11">
        <v>175</v>
      </c>
      <c r="AC16" s="11">
        <v>176</v>
      </c>
      <c r="AD16" s="11">
        <v>177</v>
      </c>
      <c r="AE16" s="11">
        <v>178</v>
      </c>
      <c r="AF16" s="11">
        <v>179</v>
      </c>
      <c r="AG16" s="11">
        <v>180</v>
      </c>
      <c r="AH16" s="11">
        <v>181</v>
      </c>
      <c r="AI16" s="11">
        <v>182</v>
      </c>
      <c r="AJ16" s="11">
        <v>183</v>
      </c>
      <c r="AK16" s="11">
        <v>184</v>
      </c>
      <c r="AL16" s="11">
        <v>185</v>
      </c>
      <c r="AM16" s="11">
        <v>186</v>
      </c>
      <c r="AN16" s="11">
        <v>187</v>
      </c>
      <c r="AO16" s="11">
        <v>188</v>
      </c>
      <c r="AP16" s="11">
        <v>189</v>
      </c>
      <c r="AQ16" s="11">
        <v>190</v>
      </c>
      <c r="AR16" s="11">
        <v>191</v>
      </c>
      <c r="AS16" s="11">
        <v>192</v>
      </c>
      <c r="AT16" s="11">
        <v>193</v>
      </c>
      <c r="AU16" s="11">
        <v>194</v>
      </c>
      <c r="AV16" s="11">
        <v>195</v>
      </c>
      <c r="AW16" s="11">
        <v>196</v>
      </c>
      <c r="AX16" s="11">
        <v>197</v>
      </c>
      <c r="AY16" s="11">
        <v>198</v>
      </c>
      <c r="AZ16" s="11">
        <v>199</v>
      </c>
      <c r="BA16" s="11">
        <v>200</v>
      </c>
      <c r="BB16" s="11">
        <v>201</v>
      </c>
      <c r="BC16" s="11">
        <v>202</v>
      </c>
      <c r="BD16" s="11">
        <v>203</v>
      </c>
      <c r="BE16" s="11">
        <v>204</v>
      </c>
      <c r="BF16" s="11">
        <v>205</v>
      </c>
      <c r="BG16" s="11">
        <v>206</v>
      </c>
      <c r="BH16" s="11">
        <v>207</v>
      </c>
      <c r="BI16" s="11">
        <v>208</v>
      </c>
      <c r="BJ16" s="11">
        <v>209</v>
      </c>
      <c r="BK16" s="11">
        <v>210</v>
      </c>
      <c r="BL16" s="11">
        <v>211</v>
      </c>
      <c r="BM16" s="11">
        <v>212</v>
      </c>
      <c r="BN16" s="11">
        <v>213</v>
      </c>
      <c r="BO16" s="11">
        <v>214</v>
      </c>
      <c r="BP16" s="11">
        <v>215</v>
      </c>
      <c r="BQ16" s="11">
        <v>216</v>
      </c>
      <c r="BR16" s="11">
        <v>217</v>
      </c>
      <c r="BS16" s="11">
        <v>218</v>
      </c>
      <c r="BT16" s="11">
        <v>219</v>
      </c>
      <c r="BU16" s="11">
        <v>220</v>
      </c>
      <c r="BV16" s="11">
        <v>221</v>
      </c>
      <c r="BW16" s="11">
        <v>222</v>
      </c>
      <c r="BX16" s="11">
        <v>223</v>
      </c>
      <c r="BY16" s="11">
        <v>224</v>
      </c>
      <c r="BZ16" s="11">
        <v>225</v>
      </c>
    </row>
    <row r="17" spans="1:78" s="12" customFormat="1" ht="22.9" customHeight="1" x14ac:dyDescent="0.25">
      <c r="A17" s="16"/>
      <c r="B17" s="10" t="s">
        <v>2770</v>
      </c>
      <c r="C17" s="11" t="s">
        <v>2777</v>
      </c>
      <c r="D17" s="11" t="s">
        <v>2776</v>
      </c>
      <c r="E17" s="11" t="s">
        <v>2777</v>
      </c>
      <c r="F17" s="11" t="s">
        <v>43</v>
      </c>
      <c r="G17" s="11" t="s">
        <v>44</v>
      </c>
      <c r="H17" s="11" t="s">
        <v>43</v>
      </c>
      <c r="I17" s="11" t="s">
        <v>43</v>
      </c>
      <c r="J17" s="11" t="s">
        <v>2776</v>
      </c>
      <c r="K17" s="11" t="s">
        <v>44</v>
      </c>
      <c r="L17" s="11" t="s">
        <v>43</v>
      </c>
      <c r="M17" s="11" t="s">
        <v>44</v>
      </c>
      <c r="N17" s="11" t="s">
        <v>44</v>
      </c>
      <c r="O17" s="11" t="s">
        <v>2776</v>
      </c>
      <c r="P17" s="11" t="s">
        <v>44</v>
      </c>
      <c r="Q17" s="11" t="s">
        <v>44</v>
      </c>
      <c r="R17" s="11" t="s">
        <v>2777</v>
      </c>
      <c r="S17" s="11" t="s">
        <v>2777</v>
      </c>
      <c r="T17" s="11" t="s">
        <v>43</v>
      </c>
      <c r="U17" s="11" t="s">
        <v>43</v>
      </c>
      <c r="V17" s="11" t="s">
        <v>43</v>
      </c>
      <c r="W17" s="11" t="s">
        <v>44</v>
      </c>
      <c r="X17" s="11" t="s">
        <v>43</v>
      </c>
      <c r="Y17" s="11" t="s">
        <v>43</v>
      </c>
      <c r="Z17" s="11" t="s">
        <v>43</v>
      </c>
      <c r="AA17" s="11" t="s">
        <v>44</v>
      </c>
      <c r="AB17" s="11" t="s">
        <v>44</v>
      </c>
      <c r="AC17" s="11" t="s">
        <v>2776</v>
      </c>
      <c r="AD17" s="11" t="s">
        <v>43</v>
      </c>
      <c r="AE17" s="11" t="s">
        <v>2777</v>
      </c>
      <c r="AF17" s="11" t="s">
        <v>2777</v>
      </c>
      <c r="AG17" s="11" t="s">
        <v>2776</v>
      </c>
      <c r="AH17" s="11" t="s">
        <v>2777</v>
      </c>
      <c r="AI17" s="11" t="s">
        <v>44</v>
      </c>
      <c r="AJ17" s="11" t="s">
        <v>44</v>
      </c>
      <c r="AK17" s="11" t="s">
        <v>2776</v>
      </c>
      <c r="AL17" s="11" t="s">
        <v>2777</v>
      </c>
      <c r="AM17" s="11" t="s">
        <v>43</v>
      </c>
      <c r="AN17" s="11" t="s">
        <v>2777</v>
      </c>
      <c r="AO17" s="11" t="s">
        <v>44</v>
      </c>
      <c r="AP17" s="11" t="s">
        <v>43</v>
      </c>
      <c r="AQ17" s="11" t="s">
        <v>43</v>
      </c>
      <c r="AR17" s="11" t="s">
        <v>2776</v>
      </c>
      <c r="AS17" s="11" t="s">
        <v>2776</v>
      </c>
      <c r="AT17" s="11" t="s">
        <v>44</v>
      </c>
      <c r="AU17" s="11" t="s">
        <v>2777</v>
      </c>
      <c r="AV17" s="11" t="s">
        <v>2777</v>
      </c>
      <c r="AW17" s="11" t="s">
        <v>44</v>
      </c>
      <c r="AX17" s="11" t="s">
        <v>44</v>
      </c>
      <c r="AY17" s="11" t="s">
        <v>44</v>
      </c>
      <c r="AZ17" s="11" t="s">
        <v>44</v>
      </c>
      <c r="BA17" s="11" t="s">
        <v>2777</v>
      </c>
      <c r="BB17" s="11" t="s">
        <v>2777</v>
      </c>
      <c r="BC17" s="11" t="s">
        <v>2777</v>
      </c>
      <c r="BD17" s="11" t="s">
        <v>2777</v>
      </c>
      <c r="BE17" s="11" t="s">
        <v>43</v>
      </c>
      <c r="BF17" s="11" t="s">
        <v>44</v>
      </c>
      <c r="BG17" s="11" t="s">
        <v>2776</v>
      </c>
      <c r="BH17" s="11" t="s">
        <v>43</v>
      </c>
      <c r="BI17" s="11" t="s">
        <v>44</v>
      </c>
      <c r="BJ17" s="11" t="s">
        <v>2777</v>
      </c>
      <c r="BK17" s="11" t="s">
        <v>44</v>
      </c>
      <c r="BL17" s="11" t="s">
        <v>2777</v>
      </c>
      <c r="BM17" s="11" t="s">
        <v>2776</v>
      </c>
      <c r="BN17" s="11" t="s">
        <v>2776</v>
      </c>
      <c r="BO17" s="11" t="s">
        <v>44</v>
      </c>
      <c r="BP17" s="11" t="s">
        <v>43</v>
      </c>
      <c r="BQ17" s="11" t="s">
        <v>2777</v>
      </c>
      <c r="BR17" s="11" t="s">
        <v>2777</v>
      </c>
      <c r="BS17" s="11" t="s">
        <v>44</v>
      </c>
      <c r="BT17" s="11" t="s">
        <v>44</v>
      </c>
      <c r="BU17" s="11" t="s">
        <v>44</v>
      </c>
      <c r="BV17" s="11" t="s">
        <v>2776</v>
      </c>
      <c r="BW17" s="11" t="s">
        <v>44</v>
      </c>
      <c r="BX17" s="11" t="s">
        <v>2777</v>
      </c>
      <c r="BY17" s="11" t="s">
        <v>2776</v>
      </c>
      <c r="BZ17" s="11" t="s">
        <v>2777</v>
      </c>
    </row>
    <row r="18" spans="1:78" s="12" customFormat="1" ht="22.9" customHeight="1" x14ac:dyDescent="0.25">
      <c r="A18" s="10" t="s">
        <v>2796</v>
      </c>
      <c r="B18" s="10"/>
      <c r="C18" s="11" t="s">
        <v>2777</v>
      </c>
      <c r="D18" s="11" t="s">
        <v>2776</v>
      </c>
      <c r="E18" s="11" t="s">
        <v>43</v>
      </c>
      <c r="F18" s="11" t="s">
        <v>43</v>
      </c>
      <c r="G18" s="11" t="s">
        <v>44</v>
      </c>
      <c r="H18" s="11" t="s">
        <v>43</v>
      </c>
      <c r="I18" s="11" t="s">
        <v>2777</v>
      </c>
      <c r="J18" s="11" t="s">
        <v>2776</v>
      </c>
      <c r="K18" s="11" t="s">
        <v>44</v>
      </c>
      <c r="L18" s="11" t="s">
        <v>43</v>
      </c>
      <c r="M18" s="11" t="s">
        <v>44</v>
      </c>
      <c r="N18" s="11" t="s">
        <v>44</v>
      </c>
      <c r="O18" s="11" t="s">
        <v>2776</v>
      </c>
      <c r="P18" s="11" t="s">
        <v>44</v>
      </c>
      <c r="Q18" s="11" t="s">
        <v>2777</v>
      </c>
      <c r="R18" s="11" t="s">
        <v>2777</v>
      </c>
      <c r="S18" s="11" t="s">
        <v>2777</v>
      </c>
      <c r="T18" s="11" t="s">
        <v>43</v>
      </c>
      <c r="U18" s="11" t="s">
        <v>43</v>
      </c>
      <c r="V18" s="11" t="s">
        <v>43</v>
      </c>
      <c r="W18" s="11" t="s">
        <v>44</v>
      </c>
      <c r="X18" s="11" t="s">
        <v>44</v>
      </c>
      <c r="Y18" s="11" t="s">
        <v>43</v>
      </c>
      <c r="Z18" s="11" t="s">
        <v>43</v>
      </c>
      <c r="AA18" s="11" t="s">
        <v>44</v>
      </c>
      <c r="AB18" s="11" t="s">
        <v>43</v>
      </c>
      <c r="AC18" s="11" t="s">
        <v>2776</v>
      </c>
      <c r="AD18" s="11" t="s">
        <v>43</v>
      </c>
      <c r="AE18" s="11" t="s">
        <v>43</v>
      </c>
      <c r="AF18" s="11" t="s">
        <v>2777</v>
      </c>
      <c r="AG18" s="11" t="s">
        <v>2776</v>
      </c>
      <c r="AH18" s="11" t="s">
        <v>2777</v>
      </c>
      <c r="AI18" s="11" t="s">
        <v>44</v>
      </c>
      <c r="AJ18" s="11" t="s">
        <v>44</v>
      </c>
      <c r="AK18" s="11" t="s">
        <v>2776</v>
      </c>
      <c r="AL18" s="11" t="s">
        <v>44</v>
      </c>
      <c r="AM18" s="11" t="s">
        <v>2776</v>
      </c>
      <c r="AN18" s="11" t="s">
        <v>2777</v>
      </c>
      <c r="AO18" s="11" t="s">
        <v>44</v>
      </c>
      <c r="AP18" s="11" t="s">
        <v>43</v>
      </c>
      <c r="AQ18" s="11" t="s">
        <v>44</v>
      </c>
      <c r="AR18" s="11" t="s">
        <v>44</v>
      </c>
      <c r="AS18" s="11" t="s">
        <v>44</v>
      </c>
      <c r="AT18" s="11" t="s">
        <v>44</v>
      </c>
      <c r="AU18" s="11" t="s">
        <v>2777</v>
      </c>
      <c r="AV18" s="11" t="s">
        <v>2777</v>
      </c>
      <c r="AW18" s="11" t="s">
        <v>2776</v>
      </c>
      <c r="AX18" s="11" t="s">
        <v>2777</v>
      </c>
      <c r="AY18" s="11" t="s">
        <v>2777</v>
      </c>
      <c r="AZ18" s="11" t="s">
        <v>44</v>
      </c>
      <c r="BA18" s="11" t="s">
        <v>2777</v>
      </c>
      <c r="BB18" s="11" t="s">
        <v>2777</v>
      </c>
      <c r="BC18" s="11" t="s">
        <v>2777</v>
      </c>
      <c r="BD18" s="11" t="s">
        <v>2777</v>
      </c>
      <c r="BE18" s="11" t="s">
        <v>44</v>
      </c>
      <c r="BF18" s="11" t="s">
        <v>43</v>
      </c>
      <c r="BG18" s="11" t="s">
        <v>2776</v>
      </c>
      <c r="BH18" s="11" t="s">
        <v>43</v>
      </c>
      <c r="BI18" s="11" t="s">
        <v>44</v>
      </c>
      <c r="BJ18" s="11" t="s">
        <v>2777</v>
      </c>
      <c r="BK18" s="11" t="s">
        <v>44</v>
      </c>
      <c r="BL18" s="11" t="s">
        <v>2777</v>
      </c>
      <c r="BM18" s="11" t="s">
        <v>2776</v>
      </c>
      <c r="BN18" s="11" t="s">
        <v>2776</v>
      </c>
      <c r="BO18" s="11" t="s">
        <v>44</v>
      </c>
      <c r="BP18" s="11" t="s">
        <v>43</v>
      </c>
      <c r="BQ18" s="11" t="s">
        <v>2777</v>
      </c>
      <c r="BR18" s="11" t="s">
        <v>2777</v>
      </c>
      <c r="BS18" s="11" t="s">
        <v>2777</v>
      </c>
      <c r="BT18" s="11" t="s">
        <v>44</v>
      </c>
      <c r="BU18" s="11" t="s">
        <v>2777</v>
      </c>
      <c r="BV18" s="11" t="s">
        <v>2776</v>
      </c>
      <c r="BW18" s="11" t="s">
        <v>44</v>
      </c>
      <c r="BX18" s="11" t="s">
        <v>2777</v>
      </c>
      <c r="BY18" s="11" t="s">
        <v>2776</v>
      </c>
      <c r="BZ18" s="11" t="s">
        <v>2777</v>
      </c>
    </row>
    <row r="19" spans="1:78" ht="22.9" customHeight="1" x14ac:dyDescent="0.25">
      <c r="A19" s="4" t="s">
        <v>2774</v>
      </c>
      <c r="B19" s="4"/>
      <c r="C19" s="2">
        <f>IF(C18=C17,1,0)</f>
        <v>1</v>
      </c>
      <c r="D19" s="2">
        <f t="shared" ref="D19:BO19" si="51">IF(D18=D17,1,0)</f>
        <v>1</v>
      </c>
      <c r="E19" s="2">
        <f t="shared" si="51"/>
        <v>0</v>
      </c>
      <c r="F19" s="2">
        <f t="shared" si="51"/>
        <v>1</v>
      </c>
      <c r="G19" s="2">
        <f t="shared" si="51"/>
        <v>1</v>
      </c>
      <c r="H19" s="2">
        <f t="shared" si="51"/>
        <v>1</v>
      </c>
      <c r="I19" s="2">
        <f t="shared" si="51"/>
        <v>0</v>
      </c>
      <c r="J19" s="2">
        <f t="shared" si="51"/>
        <v>1</v>
      </c>
      <c r="K19" s="2">
        <f t="shared" si="51"/>
        <v>1</v>
      </c>
      <c r="L19" s="2">
        <f t="shared" si="51"/>
        <v>1</v>
      </c>
      <c r="M19" s="2">
        <f t="shared" si="51"/>
        <v>1</v>
      </c>
      <c r="N19" s="2">
        <f t="shared" si="51"/>
        <v>1</v>
      </c>
      <c r="O19" s="2">
        <f t="shared" si="51"/>
        <v>1</v>
      </c>
      <c r="P19" s="2">
        <f t="shared" si="51"/>
        <v>1</v>
      </c>
      <c r="Q19" s="2">
        <f t="shared" si="51"/>
        <v>0</v>
      </c>
      <c r="R19" s="2">
        <f t="shared" si="51"/>
        <v>1</v>
      </c>
      <c r="S19" s="2">
        <f t="shared" si="51"/>
        <v>1</v>
      </c>
      <c r="T19" s="2">
        <f t="shared" si="51"/>
        <v>1</v>
      </c>
      <c r="U19" s="2">
        <f t="shared" si="51"/>
        <v>1</v>
      </c>
      <c r="V19" s="2">
        <f t="shared" si="51"/>
        <v>1</v>
      </c>
      <c r="W19" s="2">
        <f t="shared" si="51"/>
        <v>1</v>
      </c>
      <c r="X19" s="2">
        <f t="shared" si="51"/>
        <v>0</v>
      </c>
      <c r="Y19" s="2">
        <f t="shared" si="51"/>
        <v>1</v>
      </c>
      <c r="Z19" s="2">
        <f t="shared" si="51"/>
        <v>1</v>
      </c>
      <c r="AA19" s="2">
        <f t="shared" si="51"/>
        <v>1</v>
      </c>
      <c r="AB19" s="2">
        <f t="shared" si="51"/>
        <v>0</v>
      </c>
      <c r="AC19" s="2">
        <f t="shared" si="51"/>
        <v>1</v>
      </c>
      <c r="AD19" s="2">
        <f t="shared" si="51"/>
        <v>1</v>
      </c>
      <c r="AE19" s="2">
        <f t="shared" si="51"/>
        <v>0</v>
      </c>
      <c r="AF19" s="2">
        <f t="shared" si="51"/>
        <v>1</v>
      </c>
      <c r="AG19" s="2">
        <f t="shared" si="51"/>
        <v>1</v>
      </c>
      <c r="AH19" s="2">
        <f t="shared" si="51"/>
        <v>1</v>
      </c>
      <c r="AI19" s="2">
        <f t="shared" si="51"/>
        <v>1</v>
      </c>
      <c r="AJ19" s="2">
        <f t="shared" si="51"/>
        <v>1</v>
      </c>
      <c r="AK19" s="2">
        <f t="shared" si="51"/>
        <v>1</v>
      </c>
      <c r="AL19" s="2">
        <f t="shared" si="51"/>
        <v>0</v>
      </c>
      <c r="AM19" s="2">
        <f t="shared" si="51"/>
        <v>0</v>
      </c>
      <c r="AN19" s="2">
        <f t="shared" si="51"/>
        <v>1</v>
      </c>
      <c r="AO19" s="2">
        <f t="shared" si="51"/>
        <v>1</v>
      </c>
      <c r="AP19" s="2">
        <f t="shared" si="51"/>
        <v>1</v>
      </c>
      <c r="AQ19" s="2">
        <f t="shared" si="51"/>
        <v>0</v>
      </c>
      <c r="AR19" s="2">
        <f t="shared" si="51"/>
        <v>0</v>
      </c>
      <c r="AS19" s="2">
        <f t="shared" si="51"/>
        <v>0</v>
      </c>
      <c r="AT19" s="2">
        <f t="shared" si="51"/>
        <v>1</v>
      </c>
      <c r="AU19" s="2">
        <f t="shared" si="51"/>
        <v>1</v>
      </c>
      <c r="AV19" s="2">
        <f t="shared" si="51"/>
        <v>1</v>
      </c>
      <c r="AW19" s="2">
        <f t="shared" si="51"/>
        <v>0</v>
      </c>
      <c r="AX19" s="2">
        <f t="shared" si="51"/>
        <v>0</v>
      </c>
      <c r="AY19" s="2">
        <f t="shared" si="51"/>
        <v>0</v>
      </c>
      <c r="AZ19" s="2">
        <f t="shared" si="51"/>
        <v>1</v>
      </c>
      <c r="BA19" s="2">
        <f t="shared" si="51"/>
        <v>1</v>
      </c>
      <c r="BB19" s="2">
        <f t="shared" si="51"/>
        <v>1</v>
      </c>
      <c r="BC19" s="2">
        <f t="shared" si="51"/>
        <v>1</v>
      </c>
      <c r="BD19" s="2">
        <f t="shared" si="51"/>
        <v>1</v>
      </c>
      <c r="BE19" s="2">
        <f t="shared" si="51"/>
        <v>0</v>
      </c>
      <c r="BF19" s="2">
        <f t="shared" si="51"/>
        <v>0</v>
      </c>
      <c r="BG19" s="2">
        <f t="shared" si="51"/>
        <v>1</v>
      </c>
      <c r="BH19" s="2">
        <f t="shared" si="51"/>
        <v>1</v>
      </c>
      <c r="BI19" s="2">
        <f t="shared" si="51"/>
        <v>1</v>
      </c>
      <c r="BJ19" s="2">
        <f t="shared" si="51"/>
        <v>1</v>
      </c>
      <c r="BK19" s="2">
        <f t="shared" si="51"/>
        <v>1</v>
      </c>
      <c r="BL19" s="2">
        <f t="shared" si="51"/>
        <v>1</v>
      </c>
      <c r="BM19" s="2">
        <f t="shared" si="51"/>
        <v>1</v>
      </c>
      <c r="BN19" s="2">
        <f t="shared" si="51"/>
        <v>1</v>
      </c>
      <c r="BO19" s="2">
        <f t="shared" si="51"/>
        <v>1</v>
      </c>
      <c r="BP19" s="2">
        <f t="shared" ref="BP19:BZ19" si="52">IF(BP18=BP17,1,0)</f>
        <v>1</v>
      </c>
      <c r="BQ19" s="2">
        <f t="shared" si="52"/>
        <v>1</v>
      </c>
      <c r="BR19" s="2">
        <f t="shared" si="52"/>
        <v>1</v>
      </c>
      <c r="BS19" s="2">
        <f t="shared" si="52"/>
        <v>0</v>
      </c>
      <c r="BT19" s="2">
        <f t="shared" si="52"/>
        <v>1</v>
      </c>
      <c r="BU19" s="2">
        <f t="shared" si="52"/>
        <v>0</v>
      </c>
      <c r="BV19" s="2">
        <f t="shared" si="52"/>
        <v>1</v>
      </c>
      <c r="BW19" s="2">
        <f t="shared" si="52"/>
        <v>1</v>
      </c>
      <c r="BX19" s="2">
        <f t="shared" si="52"/>
        <v>1</v>
      </c>
      <c r="BY19" s="2">
        <f t="shared" si="52"/>
        <v>1</v>
      </c>
      <c r="BZ19" s="2">
        <f t="shared" si="52"/>
        <v>1</v>
      </c>
    </row>
    <row r="20" spans="1:78" ht="22.9" customHeight="1" x14ac:dyDescent="0.25">
      <c r="A20" s="4" t="s">
        <v>2775</v>
      </c>
      <c r="B20" s="2">
        <f>COUNTIF(C19:BZ19,1)</f>
        <v>58</v>
      </c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1:78" ht="22.15" customHeight="1" x14ac:dyDescent="0.25">
      <c r="A21" s="1" t="s">
        <v>2778</v>
      </c>
      <c r="B21" s="6">
        <f>B20/COUNT(C19:BZ19)</f>
        <v>0.76315789473684215</v>
      </c>
    </row>
    <row r="22" spans="1:78" ht="22.15" customHeight="1" x14ac:dyDescent="0.25">
      <c r="A22" s="1"/>
      <c r="B22" s="1"/>
    </row>
    <row r="23" spans="1:78" ht="22.15" customHeight="1" x14ac:dyDescent="0.25">
      <c r="A23" s="16" t="s">
        <v>2772</v>
      </c>
      <c r="B23" s="4" t="s">
        <v>2769</v>
      </c>
      <c r="C23" s="2">
        <v>226</v>
      </c>
      <c r="D23" s="2">
        <v>227</v>
      </c>
      <c r="E23" s="2">
        <v>228</v>
      </c>
      <c r="F23" s="2">
        <v>229</v>
      </c>
      <c r="G23" s="2">
        <v>230</v>
      </c>
      <c r="H23" s="2">
        <v>231</v>
      </c>
      <c r="I23" s="2">
        <v>232</v>
      </c>
      <c r="J23" s="2">
        <v>233</v>
      </c>
      <c r="K23" s="2">
        <v>234</v>
      </c>
      <c r="L23" s="2">
        <v>235</v>
      </c>
      <c r="M23" s="2">
        <v>236</v>
      </c>
      <c r="N23" s="2">
        <v>237</v>
      </c>
      <c r="O23" s="2">
        <v>238</v>
      </c>
      <c r="P23" s="2">
        <v>239</v>
      </c>
      <c r="Q23" s="2">
        <v>240</v>
      </c>
      <c r="R23" s="2">
        <v>241</v>
      </c>
      <c r="S23" s="2">
        <v>242</v>
      </c>
      <c r="T23" s="2">
        <v>243</v>
      </c>
      <c r="U23" s="2">
        <v>244</v>
      </c>
      <c r="V23" s="2">
        <v>245</v>
      </c>
      <c r="W23" s="2">
        <v>246</v>
      </c>
      <c r="X23" s="2">
        <v>247</v>
      </c>
      <c r="Y23" s="2">
        <v>248</v>
      </c>
      <c r="Z23" s="2">
        <v>249</v>
      </c>
      <c r="AA23" s="2">
        <v>250</v>
      </c>
      <c r="AB23" s="2">
        <v>251</v>
      </c>
      <c r="AC23" s="2">
        <v>252</v>
      </c>
      <c r="AD23" s="2">
        <v>253</v>
      </c>
      <c r="AE23" s="2">
        <v>254</v>
      </c>
      <c r="AF23" s="2">
        <v>255</v>
      </c>
      <c r="AG23" s="2">
        <v>256</v>
      </c>
      <c r="AH23" s="2">
        <v>257</v>
      </c>
      <c r="AI23" s="2">
        <v>258</v>
      </c>
      <c r="AJ23" s="2">
        <v>259</v>
      </c>
      <c r="AK23" s="2">
        <v>260</v>
      </c>
      <c r="AL23" s="2">
        <v>261</v>
      </c>
      <c r="AM23" s="2">
        <v>262</v>
      </c>
      <c r="AN23" s="2">
        <v>263</v>
      </c>
      <c r="AO23" s="2">
        <v>264</v>
      </c>
      <c r="AP23" s="2">
        <v>265</v>
      </c>
      <c r="AQ23" s="2">
        <v>266</v>
      </c>
      <c r="AR23" s="2">
        <v>267</v>
      </c>
      <c r="AS23" s="2">
        <v>268</v>
      </c>
      <c r="AT23" s="2">
        <v>269</v>
      </c>
      <c r="AU23" s="2">
        <v>270</v>
      </c>
      <c r="AV23" s="2">
        <v>271</v>
      </c>
      <c r="AW23" s="2">
        <v>272</v>
      </c>
      <c r="AX23" s="2">
        <v>273</v>
      </c>
      <c r="AY23" s="2">
        <v>274</v>
      </c>
      <c r="AZ23" s="2">
        <v>275</v>
      </c>
      <c r="BA23" s="2">
        <v>276</v>
      </c>
      <c r="BB23" s="2">
        <v>277</v>
      </c>
      <c r="BC23" s="2">
        <v>278</v>
      </c>
      <c r="BD23" s="2">
        <v>279</v>
      </c>
      <c r="BE23" s="2">
        <v>280</v>
      </c>
      <c r="BF23" s="2">
        <v>281</v>
      </c>
      <c r="BG23" s="2">
        <v>282</v>
      </c>
      <c r="BH23" s="2">
        <v>283</v>
      </c>
      <c r="BI23" s="2">
        <v>284</v>
      </c>
      <c r="BJ23" s="2">
        <v>285</v>
      </c>
      <c r="BK23" s="2">
        <v>286</v>
      </c>
      <c r="BL23" s="2">
        <v>287</v>
      </c>
      <c r="BM23" s="2">
        <v>288</v>
      </c>
      <c r="BN23" s="2">
        <v>289</v>
      </c>
      <c r="BO23" s="2">
        <v>290</v>
      </c>
      <c r="BP23" s="2">
        <v>291</v>
      </c>
      <c r="BQ23" s="2">
        <v>292</v>
      </c>
      <c r="BR23" s="2">
        <v>293</v>
      </c>
      <c r="BS23" s="2">
        <v>294</v>
      </c>
      <c r="BT23" s="2">
        <v>295</v>
      </c>
      <c r="BU23" s="2">
        <v>296</v>
      </c>
      <c r="BV23" s="2">
        <v>297</v>
      </c>
      <c r="BW23" s="2">
        <v>298</v>
      </c>
      <c r="BX23" s="2">
        <v>299</v>
      </c>
      <c r="BY23" s="2">
        <v>300</v>
      </c>
    </row>
    <row r="24" spans="1:78" ht="22.15" customHeight="1" x14ac:dyDescent="0.25">
      <c r="A24" s="16"/>
      <c r="B24" s="4" t="s">
        <v>2770</v>
      </c>
      <c r="C24" s="2" t="s">
        <v>2777</v>
      </c>
      <c r="D24" s="2" t="s">
        <v>43</v>
      </c>
      <c r="E24" s="2" t="s">
        <v>2776</v>
      </c>
      <c r="F24" s="2" t="s">
        <v>2777</v>
      </c>
      <c r="G24" s="2" t="s">
        <v>44</v>
      </c>
      <c r="H24" s="2" t="s">
        <v>43</v>
      </c>
      <c r="I24" s="2" t="s">
        <v>2776</v>
      </c>
      <c r="J24" s="2" t="s">
        <v>2777</v>
      </c>
      <c r="K24" s="2" t="s">
        <v>44</v>
      </c>
      <c r="L24" s="2" t="s">
        <v>2777</v>
      </c>
      <c r="M24" s="2" t="s">
        <v>44</v>
      </c>
      <c r="N24" s="2" t="s">
        <v>43</v>
      </c>
      <c r="O24" s="2" t="s">
        <v>2776</v>
      </c>
      <c r="P24" s="2" t="s">
        <v>43</v>
      </c>
      <c r="Q24" s="2" t="s">
        <v>44</v>
      </c>
      <c r="R24" s="2" t="s">
        <v>44</v>
      </c>
      <c r="S24" s="2" t="s">
        <v>43</v>
      </c>
      <c r="T24" s="2" t="s">
        <v>2776</v>
      </c>
      <c r="U24" s="2" t="s">
        <v>2777</v>
      </c>
      <c r="V24" s="2" t="s">
        <v>2776</v>
      </c>
      <c r="W24" s="2" t="s">
        <v>43</v>
      </c>
      <c r="X24" s="2" t="s">
        <v>2777</v>
      </c>
      <c r="Y24" s="2" t="s">
        <v>2777</v>
      </c>
      <c r="Z24" s="2" t="s">
        <v>44</v>
      </c>
      <c r="AA24" s="2" t="s">
        <v>2776</v>
      </c>
      <c r="AB24" s="2" t="s">
        <v>2777</v>
      </c>
      <c r="AC24" s="2" t="s">
        <v>43</v>
      </c>
      <c r="AD24" s="2" t="s">
        <v>2777</v>
      </c>
      <c r="AE24" s="2" t="s">
        <v>44</v>
      </c>
      <c r="AF24" s="2" t="s">
        <v>44</v>
      </c>
      <c r="AG24" s="2" t="s">
        <v>2777</v>
      </c>
      <c r="AH24" s="7"/>
      <c r="AI24" s="2" t="s">
        <v>2776</v>
      </c>
      <c r="AJ24" s="2" t="s">
        <v>2777</v>
      </c>
      <c r="AK24" s="2" t="s">
        <v>2777</v>
      </c>
      <c r="AL24" s="2" t="s">
        <v>43</v>
      </c>
      <c r="AM24" s="2" t="s">
        <v>2776</v>
      </c>
      <c r="AN24" s="2" t="s">
        <v>43</v>
      </c>
      <c r="AO24" s="2" t="s">
        <v>44</v>
      </c>
      <c r="AP24" s="2" t="s">
        <v>2777</v>
      </c>
      <c r="AQ24" s="2" t="s">
        <v>43</v>
      </c>
      <c r="AR24" s="2" t="s">
        <v>2777</v>
      </c>
      <c r="AS24" s="2" t="s">
        <v>2777</v>
      </c>
      <c r="AT24" s="2" t="s">
        <v>43</v>
      </c>
      <c r="AU24" s="2" t="s">
        <v>2776</v>
      </c>
      <c r="AV24" s="2" t="s">
        <v>2776</v>
      </c>
      <c r="AW24" s="2" t="s">
        <v>2777</v>
      </c>
      <c r="AX24" s="2" t="s">
        <v>43</v>
      </c>
      <c r="AY24" s="2" t="s">
        <v>2777</v>
      </c>
      <c r="AZ24" s="2" t="s">
        <v>2777</v>
      </c>
      <c r="BA24" s="2" t="s">
        <v>2777</v>
      </c>
      <c r="BB24" s="2" t="s">
        <v>2776</v>
      </c>
      <c r="BC24" s="2" t="s">
        <v>2777</v>
      </c>
      <c r="BD24" s="2" t="s">
        <v>2776</v>
      </c>
      <c r="BE24" s="2" t="s">
        <v>2777</v>
      </c>
      <c r="BF24" s="2" t="s">
        <v>2776</v>
      </c>
      <c r="BG24" s="2" t="s">
        <v>44</v>
      </c>
      <c r="BH24" s="2" t="s">
        <v>2777</v>
      </c>
      <c r="BI24" s="2" t="s">
        <v>44</v>
      </c>
      <c r="BJ24" s="2" t="s">
        <v>43</v>
      </c>
      <c r="BK24" s="2" t="s">
        <v>2777</v>
      </c>
      <c r="BL24" s="2" t="s">
        <v>2776</v>
      </c>
      <c r="BM24" s="2" t="s">
        <v>2777</v>
      </c>
      <c r="BN24" s="2" t="s">
        <v>44</v>
      </c>
      <c r="BO24" s="2" t="s">
        <v>43</v>
      </c>
      <c r="BP24" s="2" t="s">
        <v>2776</v>
      </c>
      <c r="BQ24" s="2" t="s">
        <v>44</v>
      </c>
      <c r="BR24" s="2" t="s">
        <v>2776</v>
      </c>
      <c r="BS24" s="2" t="s">
        <v>43</v>
      </c>
      <c r="BT24" s="2" t="s">
        <v>44</v>
      </c>
      <c r="BU24" s="2" t="s">
        <v>44</v>
      </c>
      <c r="BV24" s="2" t="s">
        <v>2776</v>
      </c>
      <c r="BW24" s="2" t="s">
        <v>43</v>
      </c>
      <c r="BX24" s="2" t="s">
        <v>43</v>
      </c>
      <c r="BY24" s="2" t="s">
        <v>2776</v>
      </c>
    </row>
    <row r="25" spans="1:78" ht="22.15" customHeight="1" x14ac:dyDescent="0.25">
      <c r="A25" s="10" t="s">
        <v>2796</v>
      </c>
      <c r="B25" s="4"/>
      <c r="C25" s="2" t="s">
        <v>2776</v>
      </c>
      <c r="D25" s="2" t="s">
        <v>2777</v>
      </c>
      <c r="E25" s="2" t="s">
        <v>2776</v>
      </c>
      <c r="F25" s="2" t="s">
        <v>2777</v>
      </c>
      <c r="G25" s="2" t="s">
        <v>2777</v>
      </c>
      <c r="H25" s="2" t="s">
        <v>43</v>
      </c>
      <c r="I25" s="2" t="s">
        <v>2776</v>
      </c>
      <c r="J25" s="2" t="s">
        <v>2777</v>
      </c>
      <c r="K25" s="2" t="s">
        <v>44</v>
      </c>
      <c r="L25" s="2" t="s">
        <v>2777</v>
      </c>
      <c r="M25" s="2" t="s">
        <v>44</v>
      </c>
      <c r="N25" s="2" t="s">
        <v>43</v>
      </c>
      <c r="O25" s="2" t="s">
        <v>2776</v>
      </c>
      <c r="P25" s="2" t="s">
        <v>43</v>
      </c>
      <c r="Q25" s="2" t="s">
        <v>44</v>
      </c>
      <c r="R25" s="2" t="s">
        <v>44</v>
      </c>
      <c r="S25" s="2" t="s">
        <v>43</v>
      </c>
      <c r="T25" s="2" t="s">
        <v>44</v>
      </c>
      <c r="U25" s="2" t="s">
        <v>2777</v>
      </c>
      <c r="V25" s="2" t="s">
        <v>2776</v>
      </c>
      <c r="W25" s="2" t="s">
        <v>43</v>
      </c>
      <c r="X25" s="2" t="s">
        <v>43</v>
      </c>
      <c r="Y25" s="2" t="s">
        <v>2777</v>
      </c>
      <c r="Z25" s="2" t="s">
        <v>44</v>
      </c>
      <c r="AA25" s="2" t="s">
        <v>2776</v>
      </c>
      <c r="AB25" s="2" t="s">
        <v>2776</v>
      </c>
      <c r="AC25" s="2" t="s">
        <v>43</v>
      </c>
      <c r="AD25" s="2" t="s">
        <v>2777</v>
      </c>
      <c r="AE25" s="2" t="s">
        <v>44</v>
      </c>
      <c r="AF25" s="2" t="s">
        <v>2776</v>
      </c>
      <c r="AG25" s="2" t="s">
        <v>2777</v>
      </c>
      <c r="AH25" s="2" t="s">
        <v>2777</v>
      </c>
      <c r="AI25" s="2" t="s">
        <v>2776</v>
      </c>
      <c r="AJ25" s="2" t="s">
        <v>2776</v>
      </c>
      <c r="AK25" s="2" t="s">
        <v>2777</v>
      </c>
      <c r="AL25" s="2" t="s">
        <v>43</v>
      </c>
      <c r="AM25" s="2" t="s">
        <v>44</v>
      </c>
      <c r="AN25" s="2" t="s">
        <v>43</v>
      </c>
      <c r="AO25" s="2" t="s">
        <v>2776</v>
      </c>
      <c r="AP25" s="2" t="s">
        <v>2777</v>
      </c>
      <c r="AQ25" s="2" t="s">
        <v>43</v>
      </c>
      <c r="AR25" s="2" t="s">
        <v>44</v>
      </c>
      <c r="AS25" s="2" t="s">
        <v>2777</v>
      </c>
      <c r="AT25" s="2" t="s">
        <v>43</v>
      </c>
      <c r="AU25" s="2" t="s">
        <v>2776</v>
      </c>
      <c r="AV25" s="2" t="s">
        <v>2776</v>
      </c>
      <c r="AW25" s="2" t="s">
        <v>2777</v>
      </c>
      <c r="AX25" s="2" t="s">
        <v>43</v>
      </c>
      <c r="AY25" s="2" t="s">
        <v>2777</v>
      </c>
      <c r="AZ25" s="2" t="s">
        <v>2777</v>
      </c>
      <c r="BA25" s="2" t="s">
        <v>2777</v>
      </c>
      <c r="BB25" s="2" t="s">
        <v>43</v>
      </c>
      <c r="BC25" s="2" t="s">
        <v>2777</v>
      </c>
      <c r="BD25" s="2" t="s">
        <v>2776</v>
      </c>
      <c r="BE25" s="2" t="s">
        <v>2777</v>
      </c>
      <c r="BF25" s="2" t="s">
        <v>44</v>
      </c>
      <c r="BG25" s="2" t="s">
        <v>44</v>
      </c>
      <c r="BH25" s="2" t="s">
        <v>2777</v>
      </c>
      <c r="BI25" s="2" t="s">
        <v>44</v>
      </c>
      <c r="BJ25" s="2" t="s">
        <v>2777</v>
      </c>
      <c r="BK25" s="2" t="s">
        <v>2777</v>
      </c>
      <c r="BL25" s="2" t="s">
        <v>44</v>
      </c>
      <c r="BM25" s="2" t="s">
        <v>2777</v>
      </c>
      <c r="BN25" s="2" t="s">
        <v>2776</v>
      </c>
      <c r="BO25" s="2" t="s">
        <v>43</v>
      </c>
      <c r="BP25" s="2" t="s">
        <v>2776</v>
      </c>
      <c r="BQ25" s="2" t="s">
        <v>43</v>
      </c>
      <c r="BR25" s="2" t="s">
        <v>44</v>
      </c>
      <c r="BS25" s="2" t="s">
        <v>2777</v>
      </c>
      <c r="BT25" s="2" t="s">
        <v>44</v>
      </c>
      <c r="BU25" s="2" t="s">
        <v>2777</v>
      </c>
      <c r="BV25" s="2" t="s">
        <v>2776</v>
      </c>
      <c r="BW25" s="2" t="s">
        <v>2776</v>
      </c>
      <c r="BX25" s="2" t="s">
        <v>43</v>
      </c>
      <c r="BY25" s="2" t="s">
        <v>2776</v>
      </c>
    </row>
    <row r="26" spans="1:78" ht="22.15" customHeight="1" x14ac:dyDescent="0.25">
      <c r="A26" s="4" t="s">
        <v>2774</v>
      </c>
      <c r="B26" s="4"/>
      <c r="C26" s="2">
        <f>IF(C25=C24,1,0)</f>
        <v>0</v>
      </c>
      <c r="D26" s="2">
        <f t="shared" ref="D26:BO26" si="53">IF(D25=D24,1,0)</f>
        <v>0</v>
      </c>
      <c r="E26" s="2">
        <f t="shared" si="53"/>
        <v>1</v>
      </c>
      <c r="F26" s="2">
        <f t="shared" si="53"/>
        <v>1</v>
      </c>
      <c r="G26" s="2">
        <f t="shared" si="53"/>
        <v>0</v>
      </c>
      <c r="H26" s="2">
        <f t="shared" si="53"/>
        <v>1</v>
      </c>
      <c r="I26" s="2">
        <f t="shared" si="53"/>
        <v>1</v>
      </c>
      <c r="J26" s="2">
        <f t="shared" si="53"/>
        <v>1</v>
      </c>
      <c r="K26" s="2">
        <f t="shared" si="53"/>
        <v>1</v>
      </c>
      <c r="L26" s="2">
        <f t="shared" si="53"/>
        <v>1</v>
      </c>
      <c r="M26" s="2">
        <f t="shared" si="53"/>
        <v>1</v>
      </c>
      <c r="N26" s="2">
        <f t="shared" si="53"/>
        <v>1</v>
      </c>
      <c r="O26" s="2">
        <f t="shared" si="53"/>
        <v>1</v>
      </c>
      <c r="P26" s="2">
        <f t="shared" si="53"/>
        <v>1</v>
      </c>
      <c r="Q26" s="2">
        <f t="shared" si="53"/>
        <v>1</v>
      </c>
      <c r="R26" s="2">
        <f t="shared" si="53"/>
        <v>1</v>
      </c>
      <c r="S26" s="2">
        <f t="shared" si="53"/>
        <v>1</v>
      </c>
      <c r="T26" s="2">
        <f t="shared" si="53"/>
        <v>0</v>
      </c>
      <c r="U26" s="2">
        <f t="shared" si="53"/>
        <v>1</v>
      </c>
      <c r="V26" s="2">
        <f t="shared" si="53"/>
        <v>1</v>
      </c>
      <c r="W26" s="2">
        <f t="shared" si="53"/>
        <v>1</v>
      </c>
      <c r="X26" s="2">
        <f t="shared" si="53"/>
        <v>0</v>
      </c>
      <c r="Y26" s="2">
        <f t="shared" si="53"/>
        <v>1</v>
      </c>
      <c r="Z26" s="2">
        <f t="shared" si="53"/>
        <v>1</v>
      </c>
      <c r="AA26" s="2">
        <f t="shared" si="53"/>
        <v>1</v>
      </c>
      <c r="AB26" s="2">
        <f t="shared" si="53"/>
        <v>0</v>
      </c>
      <c r="AC26" s="2">
        <f t="shared" si="53"/>
        <v>1</v>
      </c>
      <c r="AD26" s="2">
        <f t="shared" si="53"/>
        <v>1</v>
      </c>
      <c r="AE26" s="2">
        <f t="shared" si="53"/>
        <v>1</v>
      </c>
      <c r="AF26" s="2">
        <f t="shared" si="53"/>
        <v>0</v>
      </c>
      <c r="AG26" s="2">
        <f t="shared" si="53"/>
        <v>1</v>
      </c>
      <c r="AH26" s="2">
        <f t="shared" si="53"/>
        <v>0</v>
      </c>
      <c r="AI26" s="2">
        <f t="shared" si="53"/>
        <v>1</v>
      </c>
      <c r="AJ26" s="2">
        <f t="shared" si="53"/>
        <v>0</v>
      </c>
      <c r="AK26" s="2">
        <f t="shared" si="53"/>
        <v>1</v>
      </c>
      <c r="AL26" s="2">
        <f t="shared" si="53"/>
        <v>1</v>
      </c>
      <c r="AM26" s="2">
        <f t="shared" si="53"/>
        <v>0</v>
      </c>
      <c r="AN26" s="2">
        <f t="shared" si="53"/>
        <v>1</v>
      </c>
      <c r="AO26" s="2">
        <f t="shared" si="53"/>
        <v>0</v>
      </c>
      <c r="AP26" s="2">
        <f t="shared" si="53"/>
        <v>1</v>
      </c>
      <c r="AQ26" s="2">
        <f t="shared" si="53"/>
        <v>1</v>
      </c>
      <c r="AR26" s="2">
        <f t="shared" si="53"/>
        <v>0</v>
      </c>
      <c r="AS26" s="2">
        <f t="shared" si="53"/>
        <v>1</v>
      </c>
      <c r="AT26" s="2">
        <f t="shared" si="53"/>
        <v>1</v>
      </c>
      <c r="AU26" s="2">
        <f t="shared" si="53"/>
        <v>1</v>
      </c>
      <c r="AV26" s="2">
        <f t="shared" si="53"/>
        <v>1</v>
      </c>
      <c r="AW26" s="2">
        <f t="shared" si="53"/>
        <v>1</v>
      </c>
      <c r="AX26" s="2">
        <f t="shared" si="53"/>
        <v>1</v>
      </c>
      <c r="AY26" s="2">
        <f t="shared" si="53"/>
        <v>1</v>
      </c>
      <c r="AZ26" s="2">
        <f t="shared" si="53"/>
        <v>1</v>
      </c>
      <c r="BA26" s="2">
        <f t="shared" si="53"/>
        <v>1</v>
      </c>
      <c r="BB26" s="2">
        <f t="shared" si="53"/>
        <v>0</v>
      </c>
      <c r="BC26" s="2">
        <f t="shared" si="53"/>
        <v>1</v>
      </c>
      <c r="BD26" s="2">
        <f t="shared" si="53"/>
        <v>1</v>
      </c>
      <c r="BE26" s="2">
        <f t="shared" si="53"/>
        <v>1</v>
      </c>
      <c r="BF26" s="2">
        <f t="shared" si="53"/>
        <v>0</v>
      </c>
      <c r="BG26" s="2">
        <f t="shared" si="53"/>
        <v>1</v>
      </c>
      <c r="BH26" s="2">
        <f t="shared" si="53"/>
        <v>1</v>
      </c>
      <c r="BI26" s="2">
        <f t="shared" si="53"/>
        <v>1</v>
      </c>
      <c r="BJ26" s="2">
        <f t="shared" si="53"/>
        <v>0</v>
      </c>
      <c r="BK26" s="2">
        <f t="shared" si="53"/>
        <v>1</v>
      </c>
      <c r="BL26" s="2">
        <f t="shared" si="53"/>
        <v>0</v>
      </c>
      <c r="BM26" s="2">
        <f t="shared" si="53"/>
        <v>1</v>
      </c>
      <c r="BN26" s="2">
        <f t="shared" si="53"/>
        <v>0</v>
      </c>
      <c r="BO26" s="2">
        <f t="shared" si="53"/>
        <v>1</v>
      </c>
      <c r="BP26" s="2">
        <f t="shared" ref="BP26:BY26" si="54">IF(BP25=BP24,1,0)</f>
        <v>1</v>
      </c>
      <c r="BQ26" s="2">
        <f t="shared" si="54"/>
        <v>0</v>
      </c>
      <c r="BR26" s="2">
        <f t="shared" si="54"/>
        <v>0</v>
      </c>
      <c r="BS26" s="2">
        <f t="shared" si="54"/>
        <v>0</v>
      </c>
      <c r="BT26" s="2">
        <f t="shared" si="54"/>
        <v>1</v>
      </c>
      <c r="BU26" s="2">
        <f t="shared" si="54"/>
        <v>0</v>
      </c>
      <c r="BV26" s="2">
        <f t="shared" si="54"/>
        <v>1</v>
      </c>
      <c r="BW26" s="2">
        <f t="shared" si="54"/>
        <v>0</v>
      </c>
      <c r="BX26" s="2">
        <f t="shared" si="54"/>
        <v>1</v>
      </c>
      <c r="BY26" s="2">
        <f t="shared" si="54"/>
        <v>1</v>
      </c>
    </row>
    <row r="27" spans="1:78" ht="22.15" customHeight="1" x14ac:dyDescent="0.25">
      <c r="A27" s="4" t="s">
        <v>2775</v>
      </c>
      <c r="B27" s="2">
        <f>COUNTIF(C26:BY26,1)</f>
        <v>53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8" ht="16.899999999999999" customHeight="1" x14ac:dyDescent="0.25">
      <c r="A28" s="3" t="s">
        <v>2778</v>
      </c>
      <c r="B28" s="8">
        <f>B27/COUNT(C26:BY26)</f>
        <v>0.70666666666666667</v>
      </c>
    </row>
    <row r="29" spans="1:78" x14ac:dyDescent="0.25">
      <c r="A29" s="1"/>
      <c r="B29" s="1"/>
    </row>
    <row r="30" spans="1:78" ht="19.899999999999999" customHeight="1" x14ac:dyDescent="0.25">
      <c r="A30" s="16" t="s">
        <v>2772</v>
      </c>
      <c r="B30" s="4" t="s">
        <v>2769</v>
      </c>
      <c r="C30" s="2">
        <v>301</v>
      </c>
      <c r="D30" s="2">
        <v>302</v>
      </c>
      <c r="E30" s="2">
        <v>303</v>
      </c>
      <c r="F30" s="2">
        <v>304</v>
      </c>
      <c r="G30" s="2">
        <v>305</v>
      </c>
      <c r="H30" s="2">
        <v>306</v>
      </c>
      <c r="I30" s="2">
        <v>307</v>
      </c>
      <c r="J30" s="2">
        <v>308</v>
      </c>
      <c r="K30" s="2">
        <v>309</v>
      </c>
      <c r="L30" s="2">
        <v>310</v>
      </c>
      <c r="M30" s="2">
        <v>311</v>
      </c>
      <c r="N30" s="2">
        <v>312</v>
      </c>
      <c r="O30" s="2">
        <v>313</v>
      </c>
      <c r="P30" s="2">
        <v>314</v>
      </c>
      <c r="Q30" s="2">
        <v>315</v>
      </c>
      <c r="R30" s="2">
        <v>316</v>
      </c>
      <c r="S30" s="2">
        <v>317</v>
      </c>
      <c r="T30" s="2">
        <v>318</v>
      </c>
      <c r="U30" s="2">
        <v>319</v>
      </c>
      <c r="V30" s="2">
        <v>320</v>
      </c>
      <c r="W30" s="2">
        <v>321</v>
      </c>
      <c r="X30" s="2">
        <v>322</v>
      </c>
      <c r="Y30" s="2">
        <v>323</v>
      </c>
      <c r="Z30" s="2">
        <v>324</v>
      </c>
      <c r="AA30" s="2">
        <v>325</v>
      </c>
      <c r="AB30" s="2">
        <v>326</v>
      </c>
      <c r="AC30" s="2">
        <v>327</v>
      </c>
      <c r="AD30" s="2">
        <v>328</v>
      </c>
      <c r="AE30" s="2">
        <v>329</v>
      </c>
      <c r="AF30" s="2">
        <v>330</v>
      </c>
      <c r="AG30" s="2">
        <v>331</v>
      </c>
      <c r="AH30" s="2">
        <v>332</v>
      </c>
      <c r="AI30" s="2">
        <v>333</v>
      </c>
      <c r="AJ30" s="2">
        <v>334</v>
      </c>
      <c r="AK30" s="2">
        <v>335</v>
      </c>
      <c r="AL30" s="2">
        <v>336</v>
      </c>
      <c r="AM30" s="2">
        <v>337</v>
      </c>
      <c r="AN30" s="2">
        <v>338</v>
      </c>
      <c r="AO30" s="2">
        <v>339</v>
      </c>
      <c r="AP30" s="2">
        <v>340</v>
      </c>
      <c r="AQ30" s="2">
        <v>341</v>
      </c>
      <c r="AR30" s="2">
        <v>342</v>
      </c>
      <c r="AS30" s="2">
        <v>343</v>
      </c>
      <c r="AT30" s="2">
        <v>344</v>
      </c>
      <c r="AU30" s="2">
        <v>345</v>
      </c>
      <c r="AV30" s="2">
        <v>346</v>
      </c>
      <c r="AW30" s="2">
        <v>347</v>
      </c>
      <c r="AX30" s="2">
        <v>348</v>
      </c>
      <c r="AY30" s="2">
        <v>349</v>
      </c>
      <c r="AZ30" s="2">
        <v>350</v>
      </c>
      <c r="BA30" s="2">
        <v>351</v>
      </c>
      <c r="BB30" s="2">
        <v>352</v>
      </c>
      <c r="BC30" s="2">
        <v>353</v>
      </c>
      <c r="BD30" s="2">
        <v>354</v>
      </c>
      <c r="BE30" s="2">
        <v>355</v>
      </c>
      <c r="BF30" s="2">
        <v>356</v>
      </c>
      <c r="BG30" s="2">
        <v>357</v>
      </c>
      <c r="BH30" s="2">
        <v>358</v>
      </c>
      <c r="BI30" s="2">
        <v>359</v>
      </c>
      <c r="BJ30" s="2">
        <v>360</v>
      </c>
      <c r="BK30" s="2">
        <v>361</v>
      </c>
      <c r="BL30" s="2">
        <v>362</v>
      </c>
      <c r="BM30" s="2">
        <v>363</v>
      </c>
      <c r="BN30" s="2">
        <v>364</v>
      </c>
      <c r="BO30" s="2">
        <v>365</v>
      </c>
      <c r="BP30" s="2">
        <v>366</v>
      </c>
      <c r="BQ30" s="2">
        <v>367</v>
      </c>
      <c r="BR30" s="2">
        <v>368</v>
      </c>
      <c r="BS30" s="2">
        <v>369</v>
      </c>
      <c r="BT30" s="2">
        <v>370</v>
      </c>
      <c r="BU30" s="2">
        <v>371</v>
      </c>
      <c r="BV30" s="2">
        <v>372</v>
      </c>
      <c r="BW30" s="2">
        <v>373</v>
      </c>
      <c r="BX30" s="2">
        <v>374</v>
      </c>
      <c r="BY30" s="2">
        <v>375</v>
      </c>
      <c r="BZ30" s="2">
        <v>376</v>
      </c>
    </row>
    <row r="31" spans="1:78" ht="19.899999999999999" customHeight="1" x14ac:dyDescent="0.25">
      <c r="A31" s="16"/>
      <c r="B31" s="4" t="s">
        <v>2770</v>
      </c>
      <c r="C31" s="2" t="s">
        <v>43</v>
      </c>
      <c r="D31" s="2" t="s">
        <v>44</v>
      </c>
      <c r="E31" s="2" t="s">
        <v>43</v>
      </c>
      <c r="F31" s="2" t="s">
        <v>43</v>
      </c>
      <c r="G31" s="2" t="s">
        <v>44</v>
      </c>
      <c r="H31" s="2" t="s">
        <v>43</v>
      </c>
      <c r="I31" s="2" t="s">
        <v>2777</v>
      </c>
      <c r="J31" s="2" t="s">
        <v>44</v>
      </c>
      <c r="K31" s="2" t="s">
        <v>43</v>
      </c>
      <c r="L31" s="2" t="s">
        <v>2776</v>
      </c>
      <c r="M31" s="2" t="s">
        <v>44</v>
      </c>
      <c r="N31" s="2" t="s">
        <v>2777</v>
      </c>
      <c r="O31" s="2" t="s">
        <v>44</v>
      </c>
      <c r="P31" s="2" t="s">
        <v>43</v>
      </c>
      <c r="Q31" s="2" t="s">
        <v>44</v>
      </c>
      <c r="R31" s="2" t="s">
        <v>2777</v>
      </c>
      <c r="S31" s="2" t="s">
        <v>2776</v>
      </c>
      <c r="T31" s="2" t="s">
        <v>43</v>
      </c>
      <c r="U31" s="2" t="s">
        <v>44</v>
      </c>
      <c r="V31" s="2" t="s">
        <v>2777</v>
      </c>
      <c r="W31" s="2" t="s">
        <v>43</v>
      </c>
      <c r="X31" s="2" t="s">
        <v>43</v>
      </c>
      <c r="Y31" s="2" t="s">
        <v>2777</v>
      </c>
      <c r="Z31" s="2" t="s">
        <v>2777</v>
      </c>
      <c r="AA31" s="2" t="s">
        <v>2776</v>
      </c>
      <c r="AB31" s="2" t="s">
        <v>2777</v>
      </c>
      <c r="AC31" s="2" t="s">
        <v>44</v>
      </c>
      <c r="AD31" s="2" t="s">
        <v>44</v>
      </c>
      <c r="AE31" s="2" t="s">
        <v>2777</v>
      </c>
      <c r="AF31" s="2" t="s">
        <v>43</v>
      </c>
      <c r="AG31" s="2" t="s">
        <v>2777</v>
      </c>
      <c r="AH31" s="2" t="s">
        <v>44</v>
      </c>
      <c r="AI31" s="2" t="s">
        <v>43</v>
      </c>
      <c r="AJ31" s="2" t="s">
        <v>44</v>
      </c>
      <c r="AK31" s="2" t="s">
        <v>2776</v>
      </c>
      <c r="AL31" s="2" t="s">
        <v>2776</v>
      </c>
      <c r="AM31" s="2" t="s">
        <v>2776</v>
      </c>
      <c r="AN31" s="2" t="s">
        <v>2777</v>
      </c>
      <c r="AO31" s="2" t="s">
        <v>44</v>
      </c>
      <c r="AP31" s="2" t="s">
        <v>2777</v>
      </c>
      <c r="AQ31" s="2" t="s">
        <v>2777</v>
      </c>
      <c r="AR31" s="2" t="s">
        <v>2777</v>
      </c>
      <c r="AS31" s="2" t="s">
        <v>2776</v>
      </c>
      <c r="AT31" s="2" t="s">
        <v>2776</v>
      </c>
      <c r="AU31" s="2" t="s">
        <v>44</v>
      </c>
      <c r="AV31" s="2" t="s">
        <v>43</v>
      </c>
      <c r="AW31" s="2" t="s">
        <v>2777</v>
      </c>
      <c r="AX31" s="2" t="s">
        <v>44</v>
      </c>
      <c r="AY31" s="2" t="s">
        <v>43</v>
      </c>
      <c r="AZ31" s="2" t="s">
        <v>43</v>
      </c>
      <c r="BA31" s="2" t="s">
        <v>43</v>
      </c>
      <c r="BB31" s="2" t="s">
        <v>44</v>
      </c>
      <c r="BC31" s="2" t="s">
        <v>2776</v>
      </c>
      <c r="BD31" s="2" t="s">
        <v>2776</v>
      </c>
      <c r="BE31" s="2" t="s">
        <v>2776</v>
      </c>
      <c r="BF31" s="2" t="s">
        <v>2776</v>
      </c>
      <c r="BG31" s="2" t="s">
        <v>2776</v>
      </c>
      <c r="BH31" s="2" t="s">
        <v>44</v>
      </c>
      <c r="BI31" s="2" t="s">
        <v>2777</v>
      </c>
      <c r="BJ31" s="2" t="s">
        <v>2777</v>
      </c>
      <c r="BK31" s="2" t="s">
        <v>43</v>
      </c>
      <c r="BL31" s="2" t="s">
        <v>43</v>
      </c>
      <c r="BM31" s="2" t="s">
        <v>43</v>
      </c>
      <c r="BN31" s="2" t="s">
        <v>2776</v>
      </c>
      <c r="BO31" s="2" t="s">
        <v>2777</v>
      </c>
      <c r="BP31" s="2" t="s">
        <v>2777</v>
      </c>
      <c r="BQ31" s="2" t="s">
        <v>2777</v>
      </c>
      <c r="BR31" s="2" t="s">
        <v>2777</v>
      </c>
      <c r="BS31" s="2" t="s">
        <v>43</v>
      </c>
      <c r="BT31" s="2" t="s">
        <v>2776</v>
      </c>
      <c r="BU31" s="2" t="s">
        <v>43</v>
      </c>
      <c r="BV31" s="2" t="s">
        <v>2776</v>
      </c>
      <c r="BW31" s="2" t="s">
        <v>2777</v>
      </c>
      <c r="BX31" s="2" t="s">
        <v>44</v>
      </c>
      <c r="BY31" s="2" t="s">
        <v>44</v>
      </c>
      <c r="BZ31" s="2" t="s">
        <v>2776</v>
      </c>
    </row>
    <row r="32" spans="1:78" ht="19.899999999999999" customHeight="1" x14ac:dyDescent="0.25">
      <c r="A32" s="4" t="s">
        <v>2773</v>
      </c>
      <c r="B32" s="4"/>
      <c r="C32" s="2" t="s">
        <v>43</v>
      </c>
      <c r="D32" s="2" t="s">
        <v>44</v>
      </c>
      <c r="E32" s="2" t="s">
        <v>43</v>
      </c>
      <c r="F32" s="2" t="s">
        <v>2776</v>
      </c>
      <c r="G32" s="2" t="s">
        <v>44</v>
      </c>
      <c r="H32" s="2" t="s">
        <v>43</v>
      </c>
      <c r="I32" s="2" t="s">
        <v>2777</v>
      </c>
      <c r="J32" s="2" t="s">
        <v>44</v>
      </c>
      <c r="K32" s="2" t="s">
        <v>44</v>
      </c>
      <c r="L32" s="2" t="s">
        <v>2777</v>
      </c>
      <c r="M32" s="2" t="s">
        <v>44</v>
      </c>
      <c r="N32" s="2" t="s">
        <v>2777</v>
      </c>
      <c r="O32" s="2" t="s">
        <v>44</v>
      </c>
      <c r="P32" s="2" t="s">
        <v>43</v>
      </c>
      <c r="Q32" s="2" t="s">
        <v>43</v>
      </c>
      <c r="R32" s="2" t="s">
        <v>43</v>
      </c>
      <c r="S32" s="2" t="s">
        <v>2776</v>
      </c>
      <c r="T32" s="2" t="s">
        <v>2776</v>
      </c>
      <c r="U32" s="2" t="s">
        <v>44</v>
      </c>
      <c r="V32" s="2" t="s">
        <v>44</v>
      </c>
      <c r="W32" s="2" t="s">
        <v>43</v>
      </c>
      <c r="X32" s="2" t="s">
        <v>2777</v>
      </c>
      <c r="Y32" s="2" t="s">
        <v>2777</v>
      </c>
      <c r="Z32" s="2" t="s">
        <v>2777</v>
      </c>
      <c r="AA32" s="2" t="s">
        <v>2776</v>
      </c>
      <c r="AB32" s="2" t="s">
        <v>2777</v>
      </c>
      <c r="AC32" s="2" t="s">
        <v>44</v>
      </c>
      <c r="AD32" s="2" t="s">
        <v>43</v>
      </c>
      <c r="AE32" s="2" t="s">
        <v>43</v>
      </c>
      <c r="AF32" s="2" t="s">
        <v>43</v>
      </c>
      <c r="AG32" s="2" t="s">
        <v>2777</v>
      </c>
      <c r="AH32" s="2" t="s">
        <v>2777</v>
      </c>
      <c r="AI32" s="2" t="s">
        <v>43</v>
      </c>
      <c r="AJ32" s="2" t="s">
        <v>44</v>
      </c>
      <c r="AK32" s="2" t="s">
        <v>2776</v>
      </c>
      <c r="AL32" s="2" t="s">
        <v>2777</v>
      </c>
      <c r="AM32" s="2" t="s">
        <v>2776</v>
      </c>
      <c r="AN32" s="2" t="s">
        <v>2777</v>
      </c>
      <c r="AO32" s="2" t="s">
        <v>44</v>
      </c>
      <c r="AP32" s="2" t="s">
        <v>2777</v>
      </c>
      <c r="AQ32" s="2" t="s">
        <v>44</v>
      </c>
      <c r="AR32" s="2" t="s">
        <v>2777</v>
      </c>
      <c r="AS32" s="2" t="s">
        <v>2776</v>
      </c>
      <c r="AT32" s="2" t="s">
        <v>2776</v>
      </c>
      <c r="AU32" s="2" t="s">
        <v>2776</v>
      </c>
      <c r="AV32" s="2" t="s">
        <v>43</v>
      </c>
      <c r="AW32" s="2" t="s">
        <v>2777</v>
      </c>
      <c r="AX32" s="2" t="s">
        <v>44</v>
      </c>
      <c r="AY32" s="2" t="s">
        <v>43</v>
      </c>
      <c r="AZ32" s="2" t="s">
        <v>2777</v>
      </c>
      <c r="BA32" s="2" t="s">
        <v>43</v>
      </c>
      <c r="BB32" s="2" t="s">
        <v>44</v>
      </c>
      <c r="BC32" s="2" t="s">
        <v>2776</v>
      </c>
      <c r="BD32" s="2" t="s">
        <v>2776</v>
      </c>
      <c r="BE32" s="2" t="s">
        <v>44</v>
      </c>
      <c r="BF32" s="2" t="s">
        <v>2776</v>
      </c>
      <c r="BG32" s="2" t="s">
        <v>2776</v>
      </c>
      <c r="BH32" s="2" t="s">
        <v>44</v>
      </c>
      <c r="BI32" s="2" t="s">
        <v>2777</v>
      </c>
      <c r="BJ32" s="2" t="s">
        <v>2777</v>
      </c>
      <c r="BK32" s="2" t="s">
        <v>43</v>
      </c>
      <c r="BL32" s="2" t="s">
        <v>2776</v>
      </c>
      <c r="BM32" s="2" t="s">
        <v>43</v>
      </c>
      <c r="BN32" s="2" t="s">
        <v>2777</v>
      </c>
      <c r="BO32" s="2" t="s">
        <v>2777</v>
      </c>
      <c r="BP32" s="2" t="s">
        <v>2777</v>
      </c>
      <c r="BQ32" s="2" t="s">
        <v>43</v>
      </c>
      <c r="BR32" s="2" t="s">
        <v>2777</v>
      </c>
      <c r="BS32" s="2" t="s">
        <v>2777</v>
      </c>
      <c r="BT32" s="2" t="s">
        <v>2776</v>
      </c>
      <c r="BU32" s="2" t="s">
        <v>43</v>
      </c>
      <c r="BV32" s="2" t="s">
        <v>2777</v>
      </c>
      <c r="BW32" s="2" t="s">
        <v>43</v>
      </c>
      <c r="BX32" s="2" t="s">
        <v>44</v>
      </c>
      <c r="BY32" s="2" t="s">
        <v>44</v>
      </c>
      <c r="BZ32" s="2" t="s">
        <v>2776</v>
      </c>
    </row>
    <row r="33" spans="1:78" ht="19.899999999999999" customHeight="1" x14ac:dyDescent="0.25">
      <c r="A33" s="4" t="s">
        <v>2774</v>
      </c>
      <c r="B33" s="4"/>
      <c r="C33" s="2">
        <f>IF(C32=C31,1,0)</f>
        <v>1</v>
      </c>
      <c r="D33" s="2">
        <f t="shared" ref="D33:BO33" si="55">IF(D32=D31,1,0)</f>
        <v>1</v>
      </c>
      <c r="E33" s="2">
        <f t="shared" si="55"/>
        <v>1</v>
      </c>
      <c r="F33" s="2">
        <f t="shared" si="55"/>
        <v>0</v>
      </c>
      <c r="G33" s="2">
        <f t="shared" si="55"/>
        <v>1</v>
      </c>
      <c r="H33" s="2">
        <f t="shared" si="55"/>
        <v>1</v>
      </c>
      <c r="I33" s="2">
        <f t="shared" si="55"/>
        <v>1</v>
      </c>
      <c r="J33" s="2">
        <f t="shared" si="55"/>
        <v>1</v>
      </c>
      <c r="K33" s="2">
        <f t="shared" si="55"/>
        <v>0</v>
      </c>
      <c r="L33" s="2">
        <f t="shared" si="55"/>
        <v>0</v>
      </c>
      <c r="M33" s="2">
        <f t="shared" si="55"/>
        <v>1</v>
      </c>
      <c r="N33" s="2">
        <f t="shared" si="55"/>
        <v>1</v>
      </c>
      <c r="O33" s="2">
        <f t="shared" si="55"/>
        <v>1</v>
      </c>
      <c r="P33" s="2">
        <f t="shared" si="55"/>
        <v>1</v>
      </c>
      <c r="Q33" s="2">
        <f t="shared" si="55"/>
        <v>0</v>
      </c>
      <c r="R33" s="2">
        <f t="shared" si="55"/>
        <v>0</v>
      </c>
      <c r="S33" s="2">
        <f t="shared" si="55"/>
        <v>1</v>
      </c>
      <c r="T33" s="2">
        <f t="shared" si="55"/>
        <v>0</v>
      </c>
      <c r="U33" s="2">
        <f t="shared" si="55"/>
        <v>1</v>
      </c>
      <c r="V33" s="2">
        <f t="shared" si="55"/>
        <v>0</v>
      </c>
      <c r="W33" s="2">
        <f t="shared" si="55"/>
        <v>1</v>
      </c>
      <c r="X33" s="2">
        <f t="shared" si="55"/>
        <v>0</v>
      </c>
      <c r="Y33" s="2">
        <f t="shared" si="55"/>
        <v>1</v>
      </c>
      <c r="Z33" s="2">
        <f t="shared" si="55"/>
        <v>1</v>
      </c>
      <c r="AA33" s="2">
        <f t="shared" si="55"/>
        <v>1</v>
      </c>
      <c r="AB33" s="2">
        <f t="shared" si="55"/>
        <v>1</v>
      </c>
      <c r="AC33" s="2">
        <f t="shared" si="55"/>
        <v>1</v>
      </c>
      <c r="AD33" s="2">
        <f t="shared" si="55"/>
        <v>0</v>
      </c>
      <c r="AE33" s="2">
        <f t="shared" si="55"/>
        <v>0</v>
      </c>
      <c r="AF33" s="2">
        <f t="shared" si="55"/>
        <v>1</v>
      </c>
      <c r="AG33" s="2">
        <f t="shared" si="55"/>
        <v>1</v>
      </c>
      <c r="AH33" s="2">
        <f t="shared" si="55"/>
        <v>0</v>
      </c>
      <c r="AI33" s="2">
        <f t="shared" si="55"/>
        <v>1</v>
      </c>
      <c r="AJ33" s="2">
        <f t="shared" si="55"/>
        <v>1</v>
      </c>
      <c r="AK33" s="2">
        <f t="shared" si="55"/>
        <v>1</v>
      </c>
      <c r="AL33" s="2">
        <f t="shared" si="55"/>
        <v>0</v>
      </c>
      <c r="AM33" s="2">
        <f t="shared" si="55"/>
        <v>1</v>
      </c>
      <c r="AN33" s="2">
        <f t="shared" si="55"/>
        <v>1</v>
      </c>
      <c r="AO33" s="2">
        <f t="shared" si="55"/>
        <v>1</v>
      </c>
      <c r="AP33" s="2">
        <f t="shared" si="55"/>
        <v>1</v>
      </c>
      <c r="AQ33" s="2">
        <f t="shared" si="55"/>
        <v>0</v>
      </c>
      <c r="AR33" s="2">
        <f t="shared" si="55"/>
        <v>1</v>
      </c>
      <c r="AS33" s="2">
        <f t="shared" si="55"/>
        <v>1</v>
      </c>
      <c r="AT33" s="2">
        <f t="shared" si="55"/>
        <v>1</v>
      </c>
      <c r="AU33" s="2">
        <f t="shared" si="55"/>
        <v>0</v>
      </c>
      <c r="AV33" s="2">
        <f t="shared" si="55"/>
        <v>1</v>
      </c>
      <c r="AW33" s="2">
        <f t="shared" si="55"/>
        <v>1</v>
      </c>
      <c r="AX33" s="2">
        <f t="shared" si="55"/>
        <v>1</v>
      </c>
      <c r="AY33" s="2">
        <f t="shared" si="55"/>
        <v>1</v>
      </c>
      <c r="AZ33" s="2">
        <f t="shared" si="55"/>
        <v>0</v>
      </c>
      <c r="BA33" s="2">
        <f t="shared" si="55"/>
        <v>1</v>
      </c>
      <c r="BB33" s="2">
        <f t="shared" si="55"/>
        <v>1</v>
      </c>
      <c r="BC33" s="2">
        <f t="shared" si="55"/>
        <v>1</v>
      </c>
      <c r="BD33" s="2">
        <f t="shared" si="55"/>
        <v>1</v>
      </c>
      <c r="BE33" s="2">
        <f t="shared" si="55"/>
        <v>0</v>
      </c>
      <c r="BF33" s="2">
        <f t="shared" si="55"/>
        <v>1</v>
      </c>
      <c r="BG33" s="2">
        <f t="shared" si="55"/>
        <v>1</v>
      </c>
      <c r="BH33" s="2">
        <f t="shared" si="55"/>
        <v>1</v>
      </c>
      <c r="BI33" s="2">
        <f t="shared" si="55"/>
        <v>1</v>
      </c>
      <c r="BJ33" s="2">
        <f t="shared" si="55"/>
        <v>1</v>
      </c>
      <c r="BK33" s="2">
        <f t="shared" si="55"/>
        <v>1</v>
      </c>
      <c r="BL33" s="2">
        <f t="shared" si="55"/>
        <v>0</v>
      </c>
      <c r="BM33" s="2">
        <f t="shared" si="55"/>
        <v>1</v>
      </c>
      <c r="BN33" s="2">
        <f t="shared" si="55"/>
        <v>0</v>
      </c>
      <c r="BO33" s="2">
        <f t="shared" si="55"/>
        <v>1</v>
      </c>
      <c r="BP33" s="2">
        <f t="shared" ref="BP33:BZ33" si="56">IF(BP32=BP31,1,0)</f>
        <v>1</v>
      </c>
      <c r="BQ33" s="2">
        <f t="shared" si="56"/>
        <v>0</v>
      </c>
      <c r="BR33" s="2">
        <f t="shared" si="56"/>
        <v>1</v>
      </c>
      <c r="BS33" s="2">
        <f t="shared" si="56"/>
        <v>0</v>
      </c>
      <c r="BT33" s="2">
        <f t="shared" si="56"/>
        <v>1</v>
      </c>
      <c r="BU33" s="2">
        <f t="shared" si="56"/>
        <v>1</v>
      </c>
      <c r="BV33" s="2">
        <f t="shared" si="56"/>
        <v>0</v>
      </c>
      <c r="BW33" s="2">
        <f t="shared" si="56"/>
        <v>0</v>
      </c>
      <c r="BX33" s="2">
        <f t="shared" si="56"/>
        <v>1</v>
      </c>
      <c r="BY33" s="2">
        <f t="shared" si="56"/>
        <v>1</v>
      </c>
      <c r="BZ33" s="2">
        <f t="shared" si="56"/>
        <v>1</v>
      </c>
    </row>
    <row r="34" spans="1:78" ht="19.899999999999999" customHeight="1" x14ac:dyDescent="0.25">
      <c r="A34" s="4" t="s">
        <v>2775</v>
      </c>
      <c r="B34" s="2">
        <f>COUNTIF(C33:BZ33,1)</f>
        <v>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spans="1:78" x14ac:dyDescent="0.25">
      <c r="A35" s="3" t="s">
        <v>2778</v>
      </c>
      <c r="B35" s="8">
        <f>B34/COUNT(C33:BZ33)</f>
        <v>0.71052631578947367</v>
      </c>
    </row>
    <row r="36" spans="1:78" x14ac:dyDescent="0.25">
      <c r="A36" s="1"/>
      <c r="B36" s="1"/>
    </row>
    <row r="37" spans="1:78" ht="21.6" customHeight="1" x14ac:dyDescent="0.25">
      <c r="A37" s="16" t="s">
        <v>2772</v>
      </c>
      <c r="B37" s="4" t="s">
        <v>2769</v>
      </c>
      <c r="C37" s="2">
        <v>377</v>
      </c>
      <c r="D37" s="2">
        <v>378</v>
      </c>
      <c r="E37" s="2">
        <v>379</v>
      </c>
      <c r="F37" s="2">
        <v>380</v>
      </c>
      <c r="G37" s="2">
        <v>381</v>
      </c>
      <c r="H37" s="2">
        <v>382</v>
      </c>
      <c r="I37" s="2">
        <v>383</v>
      </c>
      <c r="J37" s="2">
        <v>384</v>
      </c>
      <c r="K37" s="2">
        <v>385</v>
      </c>
      <c r="L37" s="2">
        <v>386</v>
      </c>
      <c r="M37" s="2">
        <v>387</v>
      </c>
      <c r="N37" s="2">
        <v>388</v>
      </c>
      <c r="O37" s="2">
        <v>389</v>
      </c>
      <c r="P37" s="2">
        <v>390</v>
      </c>
      <c r="Q37" s="2">
        <v>391</v>
      </c>
      <c r="R37" s="2">
        <v>392</v>
      </c>
      <c r="S37" s="2">
        <v>393</v>
      </c>
      <c r="T37" s="2">
        <v>394</v>
      </c>
      <c r="U37" s="2">
        <v>395</v>
      </c>
      <c r="V37" s="2">
        <v>396</v>
      </c>
      <c r="W37" s="2">
        <v>397</v>
      </c>
      <c r="X37" s="2">
        <v>398</v>
      </c>
      <c r="Y37" s="2">
        <v>399</v>
      </c>
    </row>
    <row r="38" spans="1:78" ht="21.6" customHeight="1" x14ac:dyDescent="0.25">
      <c r="A38" s="16"/>
      <c r="B38" s="4" t="s">
        <v>2770</v>
      </c>
      <c r="C38" s="2" t="s">
        <v>44</v>
      </c>
      <c r="D38" s="2" t="s">
        <v>2777</v>
      </c>
      <c r="E38" s="2" t="s">
        <v>44</v>
      </c>
      <c r="F38" s="2" t="s">
        <v>44</v>
      </c>
      <c r="G38" s="2" t="s">
        <v>2776</v>
      </c>
      <c r="H38" s="2" t="s">
        <v>2777</v>
      </c>
      <c r="I38" s="2" t="s">
        <v>44</v>
      </c>
      <c r="J38" s="2" t="s">
        <v>2776</v>
      </c>
      <c r="K38" s="2" t="s">
        <v>2776</v>
      </c>
      <c r="L38" s="2" t="s">
        <v>2777</v>
      </c>
      <c r="M38" s="2" t="s">
        <v>2777</v>
      </c>
      <c r="N38" s="2" t="s">
        <v>43</v>
      </c>
      <c r="O38" s="2" t="s">
        <v>2777</v>
      </c>
      <c r="P38" s="2" t="s">
        <v>2777</v>
      </c>
      <c r="Q38" s="2" t="s">
        <v>44</v>
      </c>
      <c r="R38" s="2" t="s">
        <v>2777</v>
      </c>
      <c r="S38" s="2" t="s">
        <v>2776</v>
      </c>
      <c r="T38" s="2" t="s">
        <v>2777</v>
      </c>
      <c r="U38" s="2" t="s">
        <v>44</v>
      </c>
      <c r="V38" s="2" t="s">
        <v>2777</v>
      </c>
      <c r="W38" s="2" t="s">
        <v>43</v>
      </c>
      <c r="X38" s="2" t="s">
        <v>2776</v>
      </c>
      <c r="Y38" s="2" t="s">
        <v>44</v>
      </c>
    </row>
    <row r="39" spans="1:78" ht="24.6" customHeight="1" x14ac:dyDescent="0.25">
      <c r="A39" s="10" t="s">
        <v>2796</v>
      </c>
      <c r="B39" s="2"/>
      <c r="C39" s="2" t="s">
        <v>44</v>
      </c>
      <c r="D39" s="2" t="s">
        <v>44</v>
      </c>
      <c r="E39" s="2" t="s">
        <v>44</v>
      </c>
      <c r="F39" s="2" t="s">
        <v>2777</v>
      </c>
      <c r="G39" s="2" t="s">
        <v>44</v>
      </c>
      <c r="H39" s="2" t="s">
        <v>2777</v>
      </c>
      <c r="I39" s="2" t="s">
        <v>44</v>
      </c>
      <c r="J39" s="2" t="s">
        <v>44</v>
      </c>
      <c r="K39" s="2" t="s">
        <v>2776</v>
      </c>
      <c r="L39" s="2" t="s">
        <v>44</v>
      </c>
      <c r="M39" s="2" t="s">
        <v>2777</v>
      </c>
      <c r="N39" s="2" t="s">
        <v>2776</v>
      </c>
      <c r="O39" s="2" t="s">
        <v>2777</v>
      </c>
      <c r="P39" s="2" t="s">
        <v>2777</v>
      </c>
      <c r="Q39" s="2" t="s">
        <v>44</v>
      </c>
      <c r="R39" s="2" t="s">
        <v>2777</v>
      </c>
      <c r="S39" s="2" t="s">
        <v>2776</v>
      </c>
      <c r="T39" s="2" t="s">
        <v>2777</v>
      </c>
      <c r="U39" s="2" t="s">
        <v>44</v>
      </c>
      <c r="V39" s="2" t="s">
        <v>2776</v>
      </c>
      <c r="W39" s="2" t="s">
        <v>43</v>
      </c>
      <c r="X39" s="2" t="s">
        <v>2776</v>
      </c>
      <c r="Y39" s="2" t="s">
        <v>44</v>
      </c>
    </row>
    <row r="40" spans="1:78" ht="22.15" customHeight="1" x14ac:dyDescent="0.25">
      <c r="A40" s="4" t="s">
        <v>2774</v>
      </c>
      <c r="B40" s="2"/>
      <c r="C40" s="2">
        <f>IF(C39=C38,1,0)</f>
        <v>1</v>
      </c>
      <c r="D40" s="2">
        <f t="shared" ref="D40:Y40" si="57">IF(D39=D38,1,0)</f>
        <v>0</v>
      </c>
      <c r="E40" s="2">
        <f t="shared" si="57"/>
        <v>1</v>
      </c>
      <c r="F40" s="2">
        <f t="shared" si="57"/>
        <v>0</v>
      </c>
      <c r="G40" s="2">
        <f t="shared" si="57"/>
        <v>0</v>
      </c>
      <c r="H40" s="2">
        <f t="shared" si="57"/>
        <v>1</v>
      </c>
      <c r="I40" s="2">
        <f t="shared" si="57"/>
        <v>1</v>
      </c>
      <c r="J40" s="2">
        <f t="shared" si="57"/>
        <v>0</v>
      </c>
      <c r="K40" s="2">
        <f t="shared" si="57"/>
        <v>1</v>
      </c>
      <c r="L40" s="2">
        <f t="shared" si="57"/>
        <v>0</v>
      </c>
      <c r="M40" s="2">
        <f t="shared" si="57"/>
        <v>1</v>
      </c>
      <c r="N40" s="2">
        <f t="shared" si="57"/>
        <v>0</v>
      </c>
      <c r="O40" s="2">
        <f t="shared" si="57"/>
        <v>1</v>
      </c>
      <c r="P40" s="2">
        <f t="shared" si="57"/>
        <v>1</v>
      </c>
      <c r="Q40" s="2">
        <f t="shared" si="57"/>
        <v>1</v>
      </c>
      <c r="R40" s="2">
        <f t="shared" si="57"/>
        <v>1</v>
      </c>
      <c r="S40" s="2">
        <f t="shared" si="57"/>
        <v>1</v>
      </c>
      <c r="T40" s="2">
        <f t="shared" si="57"/>
        <v>1</v>
      </c>
      <c r="U40" s="2">
        <f t="shared" si="57"/>
        <v>1</v>
      </c>
      <c r="V40" s="2">
        <f t="shared" si="57"/>
        <v>0</v>
      </c>
      <c r="W40" s="2">
        <f t="shared" si="57"/>
        <v>1</v>
      </c>
      <c r="X40" s="2">
        <f t="shared" si="57"/>
        <v>1</v>
      </c>
      <c r="Y40" s="2">
        <f t="shared" si="57"/>
        <v>1</v>
      </c>
    </row>
    <row r="41" spans="1:78" ht="18" customHeight="1" x14ac:dyDescent="0.25">
      <c r="A41" s="4" t="s">
        <v>2775</v>
      </c>
      <c r="B41" s="2">
        <f>COUNTIF(C40:Y40,1)</f>
        <v>16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78" x14ac:dyDescent="0.25">
      <c r="A42" s="4" t="s">
        <v>2778</v>
      </c>
      <c r="B42" s="8">
        <f>B41/COUNT(C40:Y40)</f>
        <v>0.69565217391304346</v>
      </c>
    </row>
    <row r="44" spans="1:78" ht="20.45" customHeight="1" x14ac:dyDescent="0.25">
      <c r="A44" s="14" t="s">
        <v>2791</v>
      </c>
      <c r="B44" s="15"/>
    </row>
    <row r="45" spans="1:78" x14ac:dyDescent="0.25">
      <c r="A45" s="2"/>
      <c r="B45" s="3" t="s">
        <v>2793</v>
      </c>
    </row>
    <row r="46" spans="1:78" x14ac:dyDescent="0.25">
      <c r="A46" s="3" t="s">
        <v>2768</v>
      </c>
      <c r="B46" s="2">
        <f>B6</f>
        <v>49</v>
      </c>
      <c r="D46" s="1"/>
    </row>
    <row r="47" spans="1:78" x14ac:dyDescent="0.25">
      <c r="A47" s="3" t="s">
        <v>2771</v>
      </c>
      <c r="B47" s="2">
        <f>B13</f>
        <v>54</v>
      </c>
      <c r="D47" s="1"/>
    </row>
    <row r="48" spans="1:78" x14ac:dyDescent="0.25">
      <c r="A48" s="3" t="s">
        <v>2772</v>
      </c>
      <c r="B48" s="2">
        <f>B20+B27+B34+B41</f>
        <v>181</v>
      </c>
      <c r="D48" s="1"/>
    </row>
    <row r="49" spans="1:2" x14ac:dyDescent="0.25">
      <c r="A49" s="3" t="s">
        <v>2792</v>
      </c>
      <c r="B49" s="2">
        <f>SUM(B46:B48)</f>
        <v>284</v>
      </c>
    </row>
    <row r="50" spans="1:2" x14ac:dyDescent="0.25">
      <c r="A50" s="3" t="s">
        <v>2794</v>
      </c>
      <c r="B50" s="2">
        <v>399</v>
      </c>
    </row>
    <row r="51" spans="1:2" x14ac:dyDescent="0.25">
      <c r="A51" s="3" t="s">
        <v>2778</v>
      </c>
      <c r="B51" s="9">
        <f>B49/B50</f>
        <v>0.71177944862155385</v>
      </c>
    </row>
  </sheetData>
  <mergeCells count="8">
    <mergeCell ref="A44:B44"/>
    <mergeCell ref="A37:A38"/>
    <mergeCell ref="B9:B10"/>
    <mergeCell ref="A2:A3"/>
    <mergeCell ref="A9:A10"/>
    <mergeCell ref="A16:A17"/>
    <mergeCell ref="A23:A24"/>
    <mergeCell ref="A30:A31"/>
  </mergeCells>
  <conditionalFormatting sqref="C5:BZ5 C12:BW12 C19:BZ19 C26:BY26 C33:BZ33 C40:Y40">
    <cfRule type="cellIs" dxfId="2" priority="17" operator="equal">
      <formula>1</formula>
    </cfRule>
    <cfRule type="cellIs" dxfId="1" priority="18" operator="equal">
      <formula>1</formula>
    </cfRule>
  </conditionalFormatting>
  <conditionalFormatting sqref="D5:O5 D12 D19 D26 D33 D40">
    <cfRule type="cellIs" dxfId="0" priority="16" operator="equal">
      <formula>0</formula>
    </cfRule>
  </conditionalFormatting>
  <pageMargins left="0.23622047244094491" right="0.23622047244094491" top="0.35433070866141736" bottom="0.35433070866141736" header="0.31496062992125984" footer="0.31496062992125984"/>
  <pageSetup paperSize="9" scale="58" fitToWidth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topic1</vt:lpstr>
      <vt:lpstr>topic2</vt:lpstr>
      <vt:lpstr>topic3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Arun Khanna</cp:lastModifiedBy>
  <cp:lastPrinted>2020-08-31T09:53:32Z</cp:lastPrinted>
  <dcterms:created xsi:type="dcterms:W3CDTF">2020-08-02T11:39:33Z</dcterms:created>
  <dcterms:modified xsi:type="dcterms:W3CDTF">2021-10-07T17:39:48Z</dcterms:modified>
</cp:coreProperties>
</file>