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GAC-G" sheetId="1" r:id="rId4"/>
    <sheet state="visible" name="LGAC-G-Concat" sheetId="2" r:id="rId5"/>
    <sheet state="visible" name="LGAC-D" sheetId="3" r:id="rId6"/>
    <sheet state="visible" name="LGAC-D-Concat" sheetId="4" r:id="rId7"/>
    <sheet state="visible" name="Documentos" sheetId="5" r:id="rId8"/>
  </sheets>
  <definedNames/>
  <calcPr/>
</workbook>
</file>

<file path=xl/sharedStrings.xml><?xml version="1.0" encoding="utf-8"?>
<sst xmlns="http://schemas.openxmlformats.org/spreadsheetml/2006/main" count="248" uniqueCount="173">
  <si>
    <t>No.</t>
  </si>
  <si>
    <t>Abreviatura</t>
  </si>
  <si>
    <t>Apellido</t>
  </si>
  <si>
    <t>Nombre</t>
  </si>
  <si>
    <t>link</t>
  </si>
  <si>
    <t>Categoría</t>
  </si>
  <si>
    <t>Mtro.</t>
  </si>
  <si>
    <t>Aguilar Pérez</t>
  </si>
  <si>
    <t>Pedro</t>
  </si>
  <si>
    <t>Profesor Asistente "B"</t>
  </si>
  <si>
    <t>Castañeda Gonzalez</t>
  </si>
  <si>
    <t>Carlos Alberto</t>
  </si>
  <si>
    <t>https://mti.cucea.udg.mx/?q=mtro-carlos-alberto-castaneda-gonzalez#overlay-context=mtro-jose-guadalupe-morales-montelongo%3Fq%3Dmtro-jose-guadalupe-morales-montelongo</t>
  </si>
  <si>
    <t>Profesor Externo</t>
  </si>
  <si>
    <t>Dra.</t>
  </si>
  <si>
    <t>Correa Cortéz</t>
  </si>
  <si>
    <t>Maria Esmeralda</t>
  </si>
  <si>
    <t>Profesor Titular "B"</t>
  </si>
  <si>
    <t>Cruz Herrera</t>
  </si>
  <si>
    <t>Ma. Hidalia</t>
  </si>
  <si>
    <t>Profesor Asignatura</t>
  </si>
  <si>
    <t>Mtra.</t>
  </si>
  <si>
    <t>Cruz Ornelas</t>
  </si>
  <si>
    <t>Larisa</t>
  </si>
  <si>
    <t>Dr.</t>
  </si>
  <si>
    <t>Dávalos García</t>
  </si>
  <si>
    <t>Sergio Roberto</t>
  </si>
  <si>
    <t>Profesor Investigador Asociado "A"</t>
  </si>
  <si>
    <t>Ledezma Padilla</t>
  </si>
  <si>
    <t>Mónica Elizabeth</t>
  </si>
  <si>
    <t>Profesor Investigador Asociado "B"</t>
  </si>
  <si>
    <t>Maciel Arellano</t>
  </si>
  <si>
    <t>Ma. Del Rocio</t>
  </si>
  <si>
    <t>https://mti.cucea.udg.mx/?q=dra-ma-del-rocio-maciel-arellano#overlay-context=</t>
  </si>
  <si>
    <t>Profesor Investigador Titular "A"</t>
  </si>
  <si>
    <t>Meda Campaña</t>
  </si>
  <si>
    <t>María Elena</t>
  </si>
  <si>
    <t>https://mti.cucea.udg.mx/?q=dra-maria-elena-meda-campana#overlay-context=dra-ma-del-rocio-maciel-arellano%3Fq%3Ddra-ma-del-rocio-maciel-arellano</t>
  </si>
  <si>
    <t>Profesor Investigador Titular "C"</t>
  </si>
  <si>
    <t>Morales Montelongo</t>
  </si>
  <si>
    <t>José Guadalupe</t>
  </si>
  <si>
    <t>https://mti.cucea.udg.mx/?q=mtro-jose-guadalupe-morales-montelongo#overlay-context=mtro-hugo-enrique-torres-ruvalcaba%3Fq%3Dmtro-hugo-enrique-torres-ruvalcaba</t>
  </si>
  <si>
    <t>Profesor Titular "A"</t>
  </si>
  <si>
    <t>Retamoza Vega</t>
  </si>
  <si>
    <t>Patricia del Rosario</t>
  </si>
  <si>
    <t>Profesor de Tiempo Completo Asociado "C"</t>
  </si>
  <si>
    <t>Reynoso Gómez</t>
  </si>
  <si>
    <t>Blanca Lorena</t>
  </si>
  <si>
    <t>https://mti.cucea.udg.mx/?q=dra-blanca-lorena-reynoso-gomez#overlay-context=practica%3Fq%3Dpractica</t>
  </si>
  <si>
    <t>Profesor Docente Asociado "B"</t>
  </si>
  <si>
    <t>Torres Ruvalcaba</t>
  </si>
  <si>
    <t>Hugo Enrique</t>
  </si>
  <si>
    <t>https://mti.cucea.udg.mx/?q=mtro-hugo-enrique-torres-ruvalcaba#overlay-context=hugo-enrique-torres-ruvalcaba%3Fq%3Dhugo-enrique-torres-ruvalcaba</t>
  </si>
  <si>
    <t>Profesor Asignatura "B"</t>
  </si>
  <si>
    <t>Profesor</t>
  </si>
  <si>
    <t>Beltrán Ramírez</t>
  </si>
  <si>
    <t>Jesús Raúl</t>
  </si>
  <si>
    <t>Cedillo Elias</t>
  </si>
  <si>
    <t>Elsa Julieta</t>
  </si>
  <si>
    <t>Cobian Sandoval</t>
  </si>
  <si>
    <t>Cecilia de los Ángeles</t>
  </si>
  <si>
    <t>Dueñas del Toro</t>
  </si>
  <si>
    <t>Orlando Daniel</t>
  </si>
  <si>
    <t>Durán Limón</t>
  </si>
  <si>
    <t>Héctor Alejandro</t>
  </si>
  <si>
    <t>https://mti.cucea.udg.mx/?q=dr-hector-alejandro-duran#overlay-context=lgac-diseno-e-implantacion-de-tecnologias-de-informacion%3Fq%3Dlgac-diseno-e-implantacion-de-tecnologias-de-informacion</t>
  </si>
  <si>
    <t>Profesor Investigador Titular "B"</t>
  </si>
  <si>
    <t>Ellerbracke Román</t>
  </si>
  <si>
    <t>Sergio Antonio</t>
  </si>
  <si>
    <t>Hernández Andrade</t>
  </si>
  <si>
    <t>Jorge Fausto</t>
  </si>
  <si>
    <t>https://mti.cucea.udg.mx/?q=dr-jorge-fausto-hernandez-andrade#overlay-context=dr-sergio-antonio-ellerbracke-roman%3Fq%3Ddr-sergio-antonio-ellerbracke-roman</t>
  </si>
  <si>
    <t>Profesor Asociado "C"</t>
  </si>
  <si>
    <t>Larios Rosillo</t>
  </si>
  <si>
    <t>Víctor Manuel</t>
  </si>
  <si>
    <t>https://mti.cucea.udg.mx/?q=dr-victor-manuel-larios-rosillo#overlay-context=dr-leopoldo-gomez-barba%3Fq%3Ddr-leopoldo-gomez-barba</t>
  </si>
  <si>
    <t>Gómez Barba</t>
  </si>
  <si>
    <t>Leopoldo</t>
  </si>
  <si>
    <t>https://mti.cucea.udg.mx/?q=dr-leopoldo-gomez-barba#overlay-context=dr-hector-alejandro-duran%3Fq%3Ddr-hector-alejandro-duran</t>
  </si>
  <si>
    <t>López Martin</t>
  </si>
  <si>
    <t>Cuauhtémoc</t>
  </si>
  <si>
    <t>https://mti.cucea.udg.mx/?q=dr-cuauhtemoc-lopez-martin#overlay-context=dr-victor-manuel-larios-rosillo%3Fq%3Ddr-victor-manuel-larios-rosillo</t>
  </si>
  <si>
    <t>Medellín Serna</t>
  </si>
  <si>
    <t>Luis Antonio</t>
  </si>
  <si>
    <t>https://mti.cucea.udg.mx/?q=mtro-luis-antonio-medellin-serna#overlay-context=hugo-enrique-torres-ruvalcaba%3Fq%3Dhugo-enrique-torres-ruvalcaba</t>
  </si>
  <si>
    <t>Profesor Asociado "A"</t>
  </si>
  <si>
    <t>Nava Razón</t>
  </si>
  <si>
    <t>Tonatiuh Guadalupe</t>
  </si>
  <si>
    <t>Orizaga Trejo</t>
  </si>
  <si>
    <t>José Antonio</t>
  </si>
  <si>
    <t>https://mti.cucea.udg.mx/?q=dr-jose-antonio-orizaga-trejo#overlay-context=hugo-enrique-torres-ruvalcaba%3Fq%3Dhugo-enrique-torres-ruvalcaba</t>
  </si>
  <si>
    <t>Profesor Investigador Asociado "C"</t>
  </si>
  <si>
    <t>Ruíz Chávez</t>
  </si>
  <si>
    <t>Carlos Fernando</t>
  </si>
  <si>
    <t>https://mti.cucea.udg.mx/?q=mtro-carlos-fernando-ruiz-chavez#overlay-context=hugo-enrique-torres-ruvalcaba%3Fq%3Dhugo-enrique-torres-ruvalcaba</t>
  </si>
  <si>
    <t>Zepeda Gómez</t>
  </si>
  <si>
    <t>Jován Ricardo</t>
  </si>
  <si>
    <t>Correo Pers.</t>
  </si>
  <si>
    <t>Correo cucea.</t>
  </si>
  <si>
    <t>Correo Acad.</t>
  </si>
  <si>
    <t>CVU Conacyt</t>
  </si>
  <si>
    <t>CVU Conacyt 2023</t>
  </si>
  <si>
    <t>Curriculum</t>
  </si>
  <si>
    <t>Titulo</t>
  </si>
  <si>
    <t>Resena web</t>
  </si>
  <si>
    <t>Produccion</t>
  </si>
  <si>
    <t>LGAC</t>
  </si>
  <si>
    <t>No</t>
  </si>
  <si>
    <t>web</t>
  </si>
  <si>
    <t>raulbeltranramirez@yahoo.com</t>
  </si>
  <si>
    <t>raulwolf@gmail.com</t>
  </si>
  <si>
    <t>jrbeltran@cucea.udg.mx</t>
  </si>
  <si>
    <t>raul.beltran@academicos.udg.mx</t>
  </si>
  <si>
    <t>Diseño</t>
  </si>
  <si>
    <t>celias@cucea.udg.mx</t>
  </si>
  <si>
    <t>elsajulieta.cedillo@academicos.udg.mx</t>
  </si>
  <si>
    <t>cecilia.cobian9099@alumnos.udg.mx</t>
  </si>
  <si>
    <t>cecilia.cobian@academicos.udg.mx</t>
  </si>
  <si>
    <t>orlandod.duenas@gmail.com</t>
  </si>
  <si>
    <t>orlando.duenas@academicos.udg.mx</t>
  </si>
  <si>
    <t xml:space="preserve">hduran@cucea.udg.mx </t>
  </si>
  <si>
    <t>hector.duran@academicos.udg.mx</t>
  </si>
  <si>
    <t>mtro.jorgefaustohdez@gmail.com</t>
  </si>
  <si>
    <t>faustoh@academicos.udg.mx</t>
  </si>
  <si>
    <t>fausto.hernandez@academicos.udg.mx</t>
  </si>
  <si>
    <t>vmlarios@cucea.udg.mx</t>
  </si>
  <si>
    <t>victor.larios@academicos.udg.mx</t>
  </si>
  <si>
    <t>leopoldo.gbarba@academicos.udg.mx</t>
  </si>
  <si>
    <t>clm1969mx@yahoo.com.mx</t>
  </si>
  <si>
    <t>clm1969@gmail.com</t>
  </si>
  <si>
    <t>cuauhtemoc.lopez@academicos.udg.mx</t>
  </si>
  <si>
    <t>luis.medellin@academicos.udg.mx</t>
  </si>
  <si>
    <t>tonatiuh.nava@alumnos.udg.mx</t>
  </si>
  <si>
    <t>tonatiuh.nava@academicos.udg.mx</t>
  </si>
  <si>
    <t xml:space="preserve">jorizaga@gmail.com </t>
  </si>
  <si>
    <t>jaorizaga@cucea.udg.mx</t>
  </si>
  <si>
    <t>jose.orizaga@academicos.udg.mx</t>
  </si>
  <si>
    <t>cruizch@gmail.com</t>
  </si>
  <si>
    <t>carlos.ruiz3707@academicos.udg.mx</t>
  </si>
  <si>
    <t>jovan.zepeda@cucea.udg.mx</t>
  </si>
  <si>
    <t>jovan.zepeda@alumnos.udg.mx</t>
  </si>
  <si>
    <t>app017@cucea.udg.mx</t>
  </si>
  <si>
    <t>Gestión</t>
  </si>
  <si>
    <t>carlos.castaneda@cucea.udg.mx</t>
  </si>
  <si>
    <t>carlos.castaneda@academicos.udg.mx</t>
  </si>
  <si>
    <t>esme.correa@cucea.udg.mx</t>
  </si>
  <si>
    <t>esmeralda.correa@academicos.udg.mx</t>
  </si>
  <si>
    <t>hidalia.cruz@academicos.udg.mx</t>
  </si>
  <si>
    <t>larisacruzornelas@gmail.com</t>
  </si>
  <si>
    <t>larisa.cruz@jalisco.gob.mx</t>
  </si>
  <si>
    <t>larisacruz@cucea.udg.mx</t>
  </si>
  <si>
    <t>larisa.cruz@academicos.udg.mx</t>
  </si>
  <si>
    <t>sergio.davalos@gmail.com</t>
  </si>
  <si>
    <t>sergio@cucea.udg.mx</t>
  </si>
  <si>
    <t>roberto.davalos@academicos.udg.mx</t>
  </si>
  <si>
    <t>sergio.davalos@academicos.udg.mx</t>
  </si>
  <si>
    <t xml:space="preserve">monica.ledezma@redudg.udg.mx </t>
  </si>
  <si>
    <t>monica.ledezma@cucea.udg.mx</t>
  </si>
  <si>
    <t>elizabeth.ledezma@academicos.udg.mx</t>
  </si>
  <si>
    <t xml:space="preserve">massielx@gmail.com </t>
  </si>
  <si>
    <t>rmaciel@cucea.udg.mx</t>
  </si>
  <si>
    <t>ma.maciel@academicos.udg.mx</t>
  </si>
  <si>
    <t>mmeda.campana@gmail.com</t>
  </si>
  <si>
    <t xml:space="preserve">emeda@cucea.udg.mx </t>
  </si>
  <si>
    <t>elena.meda@academicos.udg.mx</t>
  </si>
  <si>
    <t>jose.gpe.morales@redudg.udg.mx</t>
  </si>
  <si>
    <t>jose.morales2696@academicos.udg.mx</t>
  </si>
  <si>
    <t>jose.gpe.morales@academicos.udg.mx</t>
  </si>
  <si>
    <t>patricia.retamoza@academicos.udg.mx</t>
  </si>
  <si>
    <t>blanca.reynoso@academicos.udg.mx</t>
  </si>
  <si>
    <t xml:space="preserve">huke_o@hotmail.com </t>
  </si>
  <si>
    <t>hugo.torres5244@academicos.udg.mx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</si>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</sst>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color rgb="FFFFFFFF"/>
      <name val="Inherit"/>
    </font>
    <font>
      <color rgb="FF444444"/>
      <name val="Inherit"/>
    </font>
    <font>
      <color rgb="FF336F9D"/>
      <name val="Inherit"/>
    </font>
    <font>
      <color rgb="FF336F9D"/>
      <name val="Arial"/>
    </font>
    <font>
      <color theme="1"/>
      <name val="Arial"/>
      <scheme val="minor"/>
    </font>
    <font>
      <u/>
      <color rgb="FF336F9D"/>
      <name val="&quot;Open Sans&quot;"/>
    </font>
    <font>
      <u/>
      <color rgb="FF336F9D"/>
      <name val="Open Sans"/>
    </font>
    <font>
      <u/>
      <color rgb="FF0000FF"/>
    </font>
    <font>
      <u/>
      <color rgb="FF444444"/>
      <name val="Inherit"/>
    </font>
    <font>
      <sz val="9.0"/>
      <color rgb="FF1F1F1F"/>
      <name val="&quot;Google Sans&quot;"/>
    </font>
    <font>
      <color rgb="FF444444"/>
      <name val="&quot;Open Sans&quot;"/>
    </font>
    <font>
      <u/>
      <color rgb="FF336F9D"/>
      <name val="&quot;docs-Open Sans&quot;"/>
    </font>
    <font>
      <color theme="1"/>
      <name val="Inherit"/>
    </font>
    <font>
      <u/>
      <color rgb="FF336F9D"/>
      <name val="&quot;docs-Open Sans&quot;"/>
    </font>
    <font>
      <u/>
      <color rgb="FF0000FF"/>
      <name val="Inherit"/>
    </font>
    <font>
      <u/>
      <color rgb="FF336F9D"/>
      <name val="Open Sans"/>
    </font>
    <font>
      <color rgb="FF111111"/>
      <name val="&quot;Open Sans&quot;"/>
    </font>
    <font>
      <sz val="9.0"/>
      <color rgb="FF000000"/>
      <name val="&quot;Google Sans&quot;"/>
    </font>
    <font>
      <color rgb="FF111111"/>
      <name val="Inherit"/>
    </font>
    <font>
      <color theme="1"/>
      <name val="Arial"/>
    </font>
    <font>
      <sz val="11.0"/>
      <color rgb="FF1F1F1F"/>
      <name val="&quot;Google Sans&quot;"/>
    </font>
    <font>
      <sz val="7.0"/>
      <color theme="1"/>
      <name val="Helvetica"/>
    </font>
    <font>
      <sz val="11.0"/>
      <color theme="1"/>
      <name val="&quot;Century Gothic&quot;"/>
    </font>
    <font>
      <u/>
      <color rgb="FF0000FF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16325C"/>
        <bgColor rgb="FF16325C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1" fillId="0" fontId="11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1" fillId="4" fontId="17" numFmtId="0" xfId="0" applyAlignment="1" applyBorder="1" applyFill="1" applyFont="1">
      <alignment readingOrder="0"/>
    </xf>
    <xf borderId="0" fillId="0" fontId="18" numFmtId="0" xfId="0" applyAlignment="1" applyFont="1">
      <alignment readingOrder="0"/>
    </xf>
    <xf borderId="1" fillId="4" fontId="19" numFmtId="0" xfId="0" applyAlignment="1" applyBorder="1" applyFont="1">
      <alignment readingOrder="0" vertical="top"/>
    </xf>
    <xf borderId="0" fillId="0" fontId="2" numFmtId="0" xfId="0" applyAlignment="1" applyFont="1">
      <alignment readingOrder="0" vertical="top"/>
    </xf>
    <xf borderId="0" fillId="5" fontId="20" numFmtId="0" xfId="0" applyAlignment="1" applyFill="1" applyFont="1">
      <alignment vertical="bottom"/>
    </xf>
    <xf borderId="0" fillId="6" fontId="20" numFmtId="0" xfId="0" applyAlignment="1" applyFill="1" applyFont="1">
      <alignment readingOrder="0" vertical="bottom"/>
    </xf>
    <xf borderId="0" fillId="7" fontId="20" numFmtId="0" xfId="0" applyAlignment="1" applyFill="1" applyFont="1">
      <alignment readingOrder="0" vertical="bottom"/>
    </xf>
    <xf borderId="0" fillId="7" fontId="21" numFmtId="0" xfId="0" applyAlignment="1" applyFont="1">
      <alignment readingOrder="0"/>
    </xf>
    <xf borderId="0" fillId="7" fontId="20" numFmtId="0" xfId="0" applyAlignment="1" applyFont="1">
      <alignment vertical="bottom"/>
    </xf>
    <xf borderId="0" fillId="8" fontId="20" numFmtId="0" xfId="0" applyAlignment="1" applyFill="1" applyFont="1">
      <alignment vertical="bottom"/>
    </xf>
    <xf borderId="0" fillId="9" fontId="20" numFmtId="0" xfId="0" applyAlignment="1" applyFill="1" applyFont="1">
      <alignment readingOrder="0" vertical="bottom"/>
    </xf>
    <xf borderId="0" fillId="9" fontId="20" numFmtId="0" xfId="0" applyAlignment="1" applyFont="1">
      <alignment vertical="bottom"/>
    </xf>
    <xf borderId="0" fillId="10" fontId="22" numFmtId="0" xfId="0" applyAlignment="1" applyFill="1" applyFont="1">
      <alignment readingOrder="0"/>
    </xf>
    <xf borderId="0" fillId="10" fontId="20" numFmtId="0" xfId="0" applyAlignment="1" applyFont="1">
      <alignment readingOrder="0" vertical="bottom"/>
    </xf>
    <xf borderId="0" fillId="11" fontId="20" numFmtId="0" xfId="0" applyAlignment="1" applyFill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10" fontId="5" numFmtId="0" xfId="0" applyFont="1"/>
    <xf borderId="0" fillId="10" fontId="23" numFmtId="0" xfId="0" applyAlignment="1" applyFont="1">
      <alignment horizontal="center" readingOrder="0" shrinkToFit="0" wrapText="0"/>
    </xf>
    <xf borderId="0" fillId="11" fontId="23" numFmtId="0" xfId="0" applyAlignment="1" applyFont="1">
      <alignment horizontal="center" readingOrder="0" shrinkToFit="0" wrapText="0"/>
    </xf>
    <xf borderId="0" fillId="10" fontId="20" numFmtId="0" xfId="0" applyAlignment="1" applyFont="1">
      <alignment vertical="bottom"/>
    </xf>
    <xf borderId="1" fillId="10" fontId="23" numFmtId="0" xfId="0" applyAlignment="1" applyBorder="1" applyFont="1">
      <alignment horizontal="center" readingOrder="0" shrinkToFit="0" wrapText="0"/>
    </xf>
    <xf borderId="0" fillId="0" fontId="24" numFmtId="0" xfId="0" applyFont="1"/>
    <xf borderId="0" fillId="12" fontId="20" numFmtId="0" xfId="0" applyAlignment="1" applyFill="1" applyFont="1">
      <alignment vertical="bottom"/>
    </xf>
    <xf borderId="0" fillId="11" fontId="20" numFmtId="0" xfId="0" applyAlignment="1" applyFont="1">
      <alignment vertical="bottom"/>
    </xf>
    <xf borderId="0" fillId="10" fontId="25" numFmtId="0" xfId="0" applyAlignment="1" applyFont="1">
      <alignment horizontal="left" readingOrder="0"/>
    </xf>
    <xf borderId="0" fillId="11" fontId="20" numFmtId="0" xfId="0" applyAlignment="1" applyFont="1">
      <alignment readingOrder="0" vertical="bottom"/>
    </xf>
    <xf borderId="0" fillId="10" fontId="5" numFmtId="0" xfId="0" applyAlignment="1" applyFont="1">
      <alignment readingOrder="0"/>
    </xf>
    <xf borderId="0" fillId="11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ti.cucea.udg.mx/?q=mtro-carlos-alberto-castaneda-gonzalez" TargetMode="External"/><Relationship Id="rId2" Type="http://schemas.openxmlformats.org/officeDocument/2006/relationships/hyperlink" Target="https://mti.cucea.udg.mx/?q=lagc-gestion-estrategica-de-tecnologias-de-informacion" TargetMode="External"/><Relationship Id="rId3" Type="http://schemas.openxmlformats.org/officeDocument/2006/relationships/hyperlink" Target="https://mti.cucea.udg.mx/?q=lagc-gestion-estrategica-de-tecnologias-de-informacion" TargetMode="External"/><Relationship Id="rId4" Type="http://schemas.openxmlformats.org/officeDocument/2006/relationships/hyperlink" Target="https://mti.cucea.udg.mx/?q=dra-ma-del-rocio-maciel-arellano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mti.cucea.udg.mx/?q=mtro-hugo-enrique-torres-ruvalcaba" TargetMode="External"/><Relationship Id="rId5" Type="http://schemas.openxmlformats.org/officeDocument/2006/relationships/hyperlink" Target="https://mti.cucea.udg.mx/?q=dra-maria-elena-meda-campana" TargetMode="External"/><Relationship Id="rId6" Type="http://schemas.openxmlformats.org/officeDocument/2006/relationships/hyperlink" Target="https://mti.cucea.udg.mx/?q=mtro-jose-guadalupe-morales-montelongo" TargetMode="External"/><Relationship Id="rId7" Type="http://schemas.openxmlformats.org/officeDocument/2006/relationships/hyperlink" Target="https://mti.cucea.udg.mx/?q=dra-blanca-lorena-reynoso-gomez" TargetMode="External"/><Relationship Id="rId8" Type="http://schemas.openxmlformats.org/officeDocument/2006/relationships/hyperlink" Target="https://mti.cucea.udg.mx/?q=mtro-hugo-enrique-torres-ruvalca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mti.cucea.udg.mx/?q=mtro-carlos-fernando-ruiz-chavez" TargetMode="External"/><Relationship Id="rId11" Type="http://schemas.openxmlformats.org/officeDocument/2006/relationships/hyperlink" Target="https://mti.cucea.udg.mx/?q=dr-leopoldo-gomez-barba" TargetMode="External"/><Relationship Id="rId22" Type="http://schemas.openxmlformats.org/officeDocument/2006/relationships/hyperlink" Target="https://mti.cucea.udg.mx/?q=lgac-diseno-e-implantacion-de-tecnologias-de-informacion" TargetMode="External"/><Relationship Id="rId10" Type="http://schemas.openxmlformats.org/officeDocument/2006/relationships/hyperlink" Target="https://mti.cucea.udg.mx/?q=dr-victor-manuel-larios-rosillo" TargetMode="External"/><Relationship Id="rId21" Type="http://schemas.openxmlformats.org/officeDocument/2006/relationships/hyperlink" Target="https://mti.cucea.udg.mx/?q=lgac-diseno-e-implantacion-de-tecnologias-de-informacion" TargetMode="External"/><Relationship Id="rId13" Type="http://schemas.openxmlformats.org/officeDocument/2006/relationships/hyperlink" Target="https://mti.cucea.udg.mx/?q=mtro-luis-antonio-medellin-serna" TargetMode="External"/><Relationship Id="rId12" Type="http://schemas.openxmlformats.org/officeDocument/2006/relationships/hyperlink" Target="https://mti.cucea.udg.mx/?q=dr-cuauhtemoc-lopez-martin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mti.cucea.udg.mx/?q=lgac-diseno-e-implantacion-de-tecnologias-de-informacion" TargetMode="External"/><Relationship Id="rId2" Type="http://schemas.openxmlformats.org/officeDocument/2006/relationships/hyperlink" Target="https://mti.cucea.udg.mx/?q=dr-hector-alejandro-duran" TargetMode="External"/><Relationship Id="rId3" Type="http://schemas.openxmlformats.org/officeDocument/2006/relationships/hyperlink" Target="https://mti.cucea.udg.mx/?q=dr-hector-alejandro-duran" TargetMode="External"/><Relationship Id="rId4" Type="http://schemas.openxmlformats.org/officeDocument/2006/relationships/hyperlink" Target="https://mti.cucea.udg.mx/?q=dr-hector-alejandro-duran" TargetMode="External"/><Relationship Id="rId9" Type="http://schemas.openxmlformats.org/officeDocument/2006/relationships/hyperlink" Target="https://mti.cucea.udg.mx/?q=dr-jorge-fausto-hernandez-andrade" TargetMode="External"/><Relationship Id="rId15" Type="http://schemas.openxmlformats.org/officeDocument/2006/relationships/hyperlink" Target="https://mti.cucea.udg.mx/?q=mtro-luis-antonio-medellin-serna" TargetMode="External"/><Relationship Id="rId14" Type="http://schemas.openxmlformats.org/officeDocument/2006/relationships/hyperlink" Target="https://mti.cucea.udg.mx/?q=mtro-luis-antonio-medellin-serna" TargetMode="External"/><Relationship Id="rId17" Type="http://schemas.openxmlformats.org/officeDocument/2006/relationships/hyperlink" Target="https://mti.cucea.udg.mx/?q=lgac-diseno-e-implantacion-de-tecnologias-de-informacion" TargetMode="External"/><Relationship Id="rId16" Type="http://schemas.openxmlformats.org/officeDocument/2006/relationships/hyperlink" Target="https://mti.cucea.udg.mx/?q=lgac-diseno-e-implantacion-de-tecnologias-de-informacion" TargetMode="External"/><Relationship Id="rId5" Type="http://schemas.openxmlformats.org/officeDocument/2006/relationships/hyperlink" Target="https://mti.cucea.udg.mx/?q=dr-cuauhtemoc-lopez-martin" TargetMode="External"/><Relationship Id="rId19" Type="http://schemas.openxmlformats.org/officeDocument/2006/relationships/hyperlink" Target="https://mti.cucea.udg.mx/?q=dr-jose-antonio-orizaga-trejo" TargetMode="External"/><Relationship Id="rId6" Type="http://schemas.openxmlformats.org/officeDocument/2006/relationships/hyperlink" Target="https://mti.cucea.udg.mx/?q=dr-cuauhtemoc-lopez-martin" TargetMode="External"/><Relationship Id="rId18" Type="http://schemas.openxmlformats.org/officeDocument/2006/relationships/hyperlink" Target="https://mti.cucea.udg.mx/?q=dr-jose-antonio-orizaga-trejo" TargetMode="External"/><Relationship Id="rId7" Type="http://schemas.openxmlformats.org/officeDocument/2006/relationships/hyperlink" Target="https://mti.cucea.udg.mx/?q=dr-jorge-fausto-hernandez-andrade" TargetMode="External"/><Relationship Id="rId8" Type="http://schemas.openxmlformats.org/officeDocument/2006/relationships/hyperlink" Target="https://mti.cucea.udg.mx/?q=dr-jorge-fausto-hernandez-andrad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63"/>
    <col customWidth="1" min="3" max="4" width="31.13"/>
    <col customWidth="1" min="5" max="5" width="34.75"/>
    <col customWidth="1" min="6" max="6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 t="s">
        <v>7</v>
      </c>
      <c r="D2" s="5" t="s">
        <v>8</v>
      </c>
      <c r="E2" s="4"/>
      <c r="F2" s="2" t="s">
        <v>9</v>
      </c>
    </row>
    <row r="3">
      <c r="A3" s="2">
        <v>2.0</v>
      </c>
      <c r="B3" s="3" t="s">
        <v>6</v>
      </c>
      <c r="C3" s="4" t="s">
        <v>10</v>
      </c>
      <c r="D3" s="5" t="s">
        <v>11</v>
      </c>
      <c r="E3" s="4" t="s">
        <v>12</v>
      </c>
      <c r="F3" s="2" t="s">
        <v>13</v>
      </c>
    </row>
    <row r="4">
      <c r="A4" s="2">
        <v>3.0</v>
      </c>
      <c r="B4" s="3" t="s">
        <v>14</v>
      </c>
      <c r="C4" s="4" t="s">
        <v>15</v>
      </c>
      <c r="D4" s="5" t="s">
        <v>16</v>
      </c>
      <c r="E4" s="4"/>
      <c r="F4" s="2" t="s">
        <v>17</v>
      </c>
    </row>
    <row r="5">
      <c r="A5" s="2">
        <v>4.0</v>
      </c>
      <c r="B5" s="3" t="s">
        <v>14</v>
      </c>
      <c r="C5" s="4" t="s">
        <v>18</v>
      </c>
      <c r="D5" s="5" t="s">
        <v>19</v>
      </c>
      <c r="E5" s="4"/>
      <c r="F5" s="2" t="s">
        <v>20</v>
      </c>
    </row>
    <row r="6">
      <c r="A6" s="2">
        <v>5.0</v>
      </c>
      <c r="B6" s="3" t="s">
        <v>21</v>
      </c>
      <c r="C6" s="4" t="s">
        <v>22</v>
      </c>
      <c r="D6" s="5" t="s">
        <v>23</v>
      </c>
      <c r="E6" s="4"/>
      <c r="F6" s="2" t="s">
        <v>13</v>
      </c>
    </row>
    <row r="7">
      <c r="A7" s="2">
        <v>6.0</v>
      </c>
      <c r="B7" s="6" t="s">
        <v>24</v>
      </c>
      <c r="C7" s="7" t="s">
        <v>25</v>
      </c>
      <c r="D7" s="8" t="s">
        <v>26</v>
      </c>
      <c r="F7" s="2" t="s">
        <v>27</v>
      </c>
    </row>
    <row r="8">
      <c r="A8" s="2">
        <v>7.0</v>
      </c>
      <c r="B8" s="3" t="s">
        <v>21</v>
      </c>
      <c r="C8" s="4" t="s">
        <v>28</v>
      </c>
      <c r="D8" s="5" t="s">
        <v>29</v>
      </c>
      <c r="E8" s="4"/>
      <c r="F8" s="2" t="s">
        <v>30</v>
      </c>
    </row>
    <row r="9">
      <c r="A9" s="2">
        <v>8.0</v>
      </c>
      <c r="B9" s="3" t="s">
        <v>14</v>
      </c>
      <c r="C9" s="4" t="s">
        <v>31</v>
      </c>
      <c r="D9" s="5" t="s">
        <v>32</v>
      </c>
      <c r="E9" s="9" t="s">
        <v>33</v>
      </c>
      <c r="F9" s="2" t="s">
        <v>34</v>
      </c>
    </row>
    <row r="10">
      <c r="A10" s="2">
        <v>9.0</v>
      </c>
      <c r="B10" s="3" t="s">
        <v>14</v>
      </c>
      <c r="C10" s="4" t="s">
        <v>35</v>
      </c>
      <c r="D10" s="5" t="s">
        <v>36</v>
      </c>
      <c r="E10" s="4" t="s">
        <v>37</v>
      </c>
      <c r="F10" s="2" t="s">
        <v>38</v>
      </c>
    </row>
    <row r="11">
      <c r="A11" s="2">
        <v>10.0</v>
      </c>
      <c r="B11" s="3" t="s">
        <v>6</v>
      </c>
      <c r="C11" s="4" t="s">
        <v>39</v>
      </c>
      <c r="D11" s="4" t="s">
        <v>40</v>
      </c>
      <c r="E11" s="9" t="s">
        <v>41</v>
      </c>
      <c r="F11" s="2" t="s">
        <v>42</v>
      </c>
    </row>
    <row r="12">
      <c r="A12" s="2">
        <v>11.0</v>
      </c>
      <c r="B12" s="3" t="s">
        <v>21</v>
      </c>
      <c r="C12" s="4" t="s">
        <v>43</v>
      </c>
      <c r="D12" s="5" t="s">
        <v>44</v>
      </c>
      <c r="E12" s="4"/>
      <c r="F12" s="2" t="s">
        <v>45</v>
      </c>
    </row>
    <row r="13">
      <c r="A13" s="2">
        <v>12.0</v>
      </c>
      <c r="B13" s="3" t="s">
        <v>14</v>
      </c>
      <c r="C13" s="4" t="s">
        <v>46</v>
      </c>
      <c r="D13" s="5" t="s">
        <v>47</v>
      </c>
      <c r="E13" s="9" t="s">
        <v>48</v>
      </c>
      <c r="F13" s="2" t="s">
        <v>49</v>
      </c>
    </row>
    <row r="14">
      <c r="A14" s="2">
        <v>13.0</v>
      </c>
      <c r="B14" s="6" t="s">
        <v>6</v>
      </c>
      <c r="C14" s="6" t="s">
        <v>50</v>
      </c>
      <c r="D14" s="7" t="s">
        <v>51</v>
      </c>
      <c r="E14" s="10" t="s">
        <v>52</v>
      </c>
      <c r="F14" s="2" t="s">
        <v>53</v>
      </c>
    </row>
    <row r="15">
      <c r="B15" s="3"/>
      <c r="C15" s="4"/>
      <c r="D15" s="4"/>
      <c r="E15" s="4"/>
      <c r="F15" s="11"/>
    </row>
    <row r="16">
      <c r="B16" s="3"/>
      <c r="C16" s="4"/>
      <c r="D16" s="4"/>
      <c r="E16" s="4"/>
      <c r="F16" s="2"/>
    </row>
  </sheetData>
  <hyperlinks>
    <hyperlink r:id="rId1" location="overlay-context=mtro-jose-guadalupe-morales-montelongo%3Fq%3Dmtro-jose-guadalupe-morales-montelongo" ref="E3"/>
    <hyperlink r:id="rId2" ref="C7"/>
    <hyperlink r:id="rId3" ref="D7"/>
    <hyperlink r:id="rId4" location="overlay-context=" ref="E9"/>
    <hyperlink r:id="rId5" location="overlay-context=dra-ma-del-rocio-maciel-arellano%3Fq%3Ddra-ma-del-rocio-maciel-arellano" ref="E10"/>
    <hyperlink r:id="rId6" location="overlay-context=mtro-hugo-enrique-torres-ruvalcaba%3Fq%3Dmtro-hugo-enrique-torres-ruvalcaba" ref="E11"/>
    <hyperlink r:id="rId7" location="overlay-context=practica%3Fq%3Dpractica" ref="E13"/>
    <hyperlink r:id="rId8" location="overlay-context=hugo-enrique-torres-ruvalcaba%3Fq%3Dhugo-enrique-torres-ruvalcaba" ref="D14"/>
    <hyperlink r:id="rId9" location="overlay-context=hugo-enrique-torres-ruvalcaba%3Fq%3Dhugo-enrique-torres-ruvalcaba" ref="E14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  <col customWidth="1" min="3" max="4" width="39.13"/>
  </cols>
  <sheetData>
    <row r="1">
      <c r="A1" s="1" t="s">
        <v>0</v>
      </c>
      <c r="B1" s="1" t="s">
        <v>54</v>
      </c>
      <c r="C1" s="1"/>
      <c r="D1" s="1" t="s">
        <v>5</v>
      </c>
    </row>
    <row r="2">
      <c r="A2" s="2">
        <v>1.0</v>
      </c>
      <c r="B2" s="3" t="str">
        <f>CONCATENATE('LGAC-G'!B2, " ", 'LGAC-G'!C2, " ", 'LGAC-G'!D2)</f>
        <v>Mtro. Aguilar Pérez Pedro</v>
      </c>
      <c r="C2" s="11" t="str">
        <f>'LGAC-G'!E2</f>
        <v/>
      </c>
      <c r="D2" s="2" t="str">
        <f>'LGAC-G'!F2</f>
        <v>Profesor Asistente "B"</v>
      </c>
    </row>
    <row r="3">
      <c r="A3" s="2">
        <v>2.0</v>
      </c>
      <c r="B3" s="3" t="str">
        <f>CONCATENATE('LGAC-G'!B3, " ", 'LGAC-G'!C3, " ", 'LGAC-G'!D3)</f>
        <v>Mtro. Castañeda Gonzalez Carlos Alberto</v>
      </c>
      <c r="C3" s="12" t="str">
        <f>'LGAC-G'!E3</f>
        <v>https://mti.cucea.udg.mx/?q=mtro-carlos-alberto-castaneda-gonzalez#overlay-context=mtro-jose-guadalupe-morales-montelongo%3Fq%3Dmtro-jose-guadalupe-morales-montelongo</v>
      </c>
      <c r="D3" s="2" t="str">
        <f>'LGAC-G'!F3</f>
        <v>Profesor Externo</v>
      </c>
    </row>
    <row r="4">
      <c r="A4" s="2">
        <v>3.0</v>
      </c>
      <c r="B4" s="3" t="str">
        <f>CONCATENATE('LGAC-G'!B4, " ", 'LGAC-G'!C4, " ", 'LGAC-G'!D4)</f>
        <v>Dra. Correa Cortéz Maria Esmeralda</v>
      </c>
      <c r="C4" s="11" t="str">
        <f>'LGAC-G'!E4</f>
        <v/>
      </c>
      <c r="D4" s="2" t="str">
        <f>'LGAC-G'!F4</f>
        <v>Profesor Titular "B"</v>
      </c>
    </row>
    <row r="5">
      <c r="A5" s="2">
        <v>4.0</v>
      </c>
      <c r="B5" s="3" t="str">
        <f>CONCATENATE('LGAC-G'!B5, " ", 'LGAC-G'!C5, " ", 'LGAC-G'!D5)</f>
        <v>Dra. Cruz Herrera Ma. Hidalia</v>
      </c>
      <c r="C5" s="11" t="str">
        <f>'LGAC-G'!E5</f>
        <v/>
      </c>
      <c r="D5" s="2" t="str">
        <f>'LGAC-G'!F5</f>
        <v>Profesor Asignatura</v>
      </c>
    </row>
    <row r="6">
      <c r="A6" s="2">
        <v>5.0</v>
      </c>
      <c r="B6" s="3" t="str">
        <f>CONCATENATE('LGAC-G'!B6, " ", 'LGAC-G'!C6, " ", 'LGAC-G'!D6)</f>
        <v>Mtra. Cruz Ornelas Larisa</v>
      </c>
      <c r="C6" s="11" t="str">
        <f>'LGAC-G'!E6</f>
        <v/>
      </c>
      <c r="D6" s="2" t="str">
        <f>'LGAC-G'!F6</f>
        <v>Profesor Externo</v>
      </c>
    </row>
    <row r="7">
      <c r="A7" s="2">
        <v>6.0</v>
      </c>
      <c r="B7" s="3" t="str">
        <f>CONCATENATE('LGAC-G'!B7, " ", 'LGAC-G'!C7, " ", 'LGAC-G'!D7)</f>
        <v>Dr. Dávalos García Sergio Roberto</v>
      </c>
      <c r="C7" s="11" t="str">
        <f>'LGAC-G'!E7</f>
        <v/>
      </c>
      <c r="D7" s="2" t="str">
        <f>'LGAC-G'!F7</f>
        <v>Profesor Investigador Asociado "A"</v>
      </c>
    </row>
    <row r="8">
      <c r="A8" s="2">
        <v>7.0</v>
      </c>
      <c r="B8" s="3" t="str">
        <f>CONCATENATE('LGAC-G'!B8, " ", 'LGAC-G'!C8, " ",'LGAC-G'!D8)</f>
        <v>Mtra. Ledezma Padilla Mónica Elizabeth</v>
      </c>
      <c r="C8" s="11" t="str">
        <f>'LGAC-G'!E8</f>
        <v/>
      </c>
      <c r="D8" s="2" t="str">
        <f>'LGAC-G'!F8</f>
        <v>Profesor Investigador Asociado "B"</v>
      </c>
    </row>
    <row r="9">
      <c r="A9" s="2">
        <v>8.0</v>
      </c>
      <c r="B9" s="3" t="str">
        <f>CONCATENATE('LGAC-G'!B9, " ", 'LGAC-G'!C9, " ", 'LGAC-G'!D9)</f>
        <v>Dra. Maciel Arellano Ma. Del Rocio</v>
      </c>
      <c r="C9" s="12" t="str">
        <f>'LGAC-G'!E9</f>
        <v>https://mti.cucea.udg.mx/?q=dra-ma-del-rocio-maciel-arellano#overlay-context=</v>
      </c>
      <c r="D9" s="2" t="str">
        <f>'LGAC-G'!F9</f>
        <v>Profesor Investigador Titular "A"</v>
      </c>
    </row>
    <row r="10">
      <c r="A10" s="2">
        <v>9.0</v>
      </c>
      <c r="B10" s="3" t="str">
        <f>CONCATENATE('LGAC-G'!B10, " ", 'LGAC-G'!C10, " ", 'LGAC-G'!D10)</f>
        <v>Dra. Meda Campaña María Elena</v>
      </c>
      <c r="C10" s="12" t="str">
        <f>'LGAC-G'!E10</f>
        <v>https://mti.cucea.udg.mx/?q=dra-maria-elena-meda-campana#overlay-context=dra-ma-del-rocio-maciel-arellano%3Fq%3Ddra-ma-del-rocio-maciel-arellano</v>
      </c>
      <c r="D10" s="2" t="str">
        <f>'LGAC-G'!F10</f>
        <v>Profesor Investigador Titular "C"</v>
      </c>
    </row>
    <row r="11">
      <c r="A11" s="2">
        <v>10.0</v>
      </c>
      <c r="B11" s="3" t="str">
        <f>CONCATENATE('LGAC-G'!B11, " ", 'LGAC-G'!C11, " ", 'LGAC-G'!D11)</f>
        <v>Mtro. Morales Montelongo José Guadalupe</v>
      </c>
      <c r="C11" s="12" t="str">
        <f>'LGAC-G'!E11</f>
        <v>https://mti.cucea.udg.mx/?q=mtro-jose-guadalupe-morales-montelongo#overlay-context=mtro-hugo-enrique-torres-ruvalcaba%3Fq%3Dmtro-hugo-enrique-torres-ruvalcaba</v>
      </c>
      <c r="D11" s="2" t="str">
        <f>'LGAC-G'!F11</f>
        <v>Profesor Titular "A"</v>
      </c>
    </row>
    <row r="12">
      <c r="A12" s="2">
        <v>11.0</v>
      </c>
      <c r="B12" s="3" t="str">
        <f>CONCATENATE('LGAC-G'!B12, " ", 'LGAC-G'!C12, " ", 'LGAC-G'!D12)</f>
        <v>Mtra. Retamoza Vega Patricia del Rosario</v>
      </c>
      <c r="C12" s="11" t="str">
        <f>'LGAC-G'!E12</f>
        <v/>
      </c>
      <c r="D12" s="2" t="str">
        <f>'LGAC-G'!F12</f>
        <v>Profesor de Tiempo Completo Asociado "C"</v>
      </c>
    </row>
    <row r="13">
      <c r="A13" s="2">
        <v>12.0</v>
      </c>
      <c r="B13" s="3" t="str">
        <f>CONCATENATE('LGAC-G'!B13, " ", 'LGAC-G'!C13, " ", 'LGAC-G'!D13)</f>
        <v>Dra. Reynoso Gómez Blanca Lorena</v>
      </c>
      <c r="C13" s="12" t="str">
        <f>'LGAC-G'!E13</f>
        <v>https://mti.cucea.udg.mx/?q=dra-blanca-lorena-reynoso-gomez#overlay-context=practica%3Fq%3Dpractica</v>
      </c>
      <c r="D13" s="2" t="str">
        <f>'LGAC-G'!F13</f>
        <v>Profesor Docente Asociado "B"</v>
      </c>
    </row>
    <row r="14">
      <c r="A14" s="2">
        <v>13.0</v>
      </c>
      <c r="B14" s="3" t="str">
        <f>CONCATENATE('LGAC-G'!B14, " ", 'LGAC-G'!C14, " ", 'LGAC-G'!D14)</f>
        <v>Mtro. Torres Ruvalcaba Hugo Enrique</v>
      </c>
      <c r="C14" s="12" t="str">
        <f>'LGAC-G'!E14</f>
        <v>https://mti.cucea.udg.mx/?q=mtro-hugo-enrique-torres-ruvalcaba#overlay-context=hugo-enrique-torres-ruvalcaba%3Fq%3Dhugo-enrique-torres-ruvalcaba</v>
      </c>
      <c r="D14" s="2" t="str">
        <f>'LGAC-G'!F14</f>
        <v>Profesor Asignatura "B"</v>
      </c>
    </row>
    <row r="15">
      <c r="A15" s="2">
        <v>14.0</v>
      </c>
      <c r="B15" s="3" t="str">
        <f>CONCATENATE('LGAC-G'!B15, " ", 'LGAC-G'!C15, " ", 'LGAC-G'!D15)</f>
        <v>  </v>
      </c>
      <c r="C15" s="11" t="str">
        <f>'LGAC-G'!E15</f>
        <v/>
      </c>
      <c r="D15" s="2" t="str">
        <f>'LGAC-G'!F15</f>
        <v/>
      </c>
    </row>
    <row r="16">
      <c r="A16" s="2">
        <v>15.0</v>
      </c>
      <c r="B16" s="3" t="str">
        <f>CONCATENATE('LGAC-G'!B16, " ", 'LGAC-G'!C16, " ", 'LGAC-G'!D16)</f>
        <v>  </v>
      </c>
      <c r="C16" s="11" t="str">
        <f>'LGAC-G'!E16</f>
        <v/>
      </c>
      <c r="D16" s="2" t="str">
        <f>'LGAC-G'!F16</f>
        <v/>
      </c>
    </row>
    <row r="17">
      <c r="A17" s="2">
        <v>16.0</v>
      </c>
      <c r="B17" s="3" t="str">
        <f>CONCATENATE('LGAC-G'!B17, " ", 'LGAC-G'!C17, " ", 'LGAC-G'!D17)</f>
        <v>  </v>
      </c>
      <c r="C17" s="11" t="str">
        <f>'LGAC-G'!E17</f>
        <v/>
      </c>
      <c r="D17" s="2" t="str">
        <f>'LGAC-G'!F17</f>
        <v/>
      </c>
    </row>
    <row r="18">
      <c r="A18" s="2">
        <v>17.0</v>
      </c>
      <c r="B18" s="3" t="str">
        <f>CONCATENATE('LGAC-G'!B18, " ", 'LGAC-G'!C18, " ", 'LGAC-G'!D18)</f>
        <v>  </v>
      </c>
      <c r="C18" s="11" t="str">
        <f>'LGAC-G'!E18</f>
        <v/>
      </c>
      <c r="D18" s="2" t="str">
        <f>'LGAC-G'!F18</f>
        <v/>
      </c>
    </row>
    <row r="19">
      <c r="A19" s="2">
        <v>18.0</v>
      </c>
      <c r="B19" s="3" t="str">
        <f>CONCATENATE('LGAC-G'!B19, " ", 'LGAC-G'!C19, " ", 'LGAC-G'!D19)</f>
        <v>  </v>
      </c>
      <c r="C19" s="11" t="str">
        <f>'LGAC-G'!E19</f>
        <v/>
      </c>
      <c r="D19" s="2" t="str">
        <f>'LGAC-G'!F19</f>
        <v/>
      </c>
    </row>
    <row r="20">
      <c r="A20" s="2">
        <v>19.0</v>
      </c>
      <c r="B20" s="3" t="str">
        <f>CONCATENATE('LGAC-G'!B20, " ", 'LGAC-G'!C20, " ", 'LGAC-G'!D20)</f>
        <v>  </v>
      </c>
      <c r="C20" s="11" t="str">
        <f>'LGAC-G'!E20</f>
        <v/>
      </c>
      <c r="D20" s="2" t="str">
        <f>'LGAC-G'!F20</f>
        <v/>
      </c>
    </row>
    <row r="21">
      <c r="A21" s="2">
        <v>20.0</v>
      </c>
      <c r="B21" s="3" t="str">
        <f>CONCATENATE('LGAC-G'!B21, " ", 'LGAC-G'!C21, " ", 'LGAC-G'!D21)</f>
        <v>  </v>
      </c>
      <c r="C21" s="11" t="str">
        <f>'LGAC-G'!E21</f>
        <v/>
      </c>
      <c r="D21" s="2" t="str">
        <f>'LGAC-G'!F21</f>
        <v/>
      </c>
    </row>
    <row r="22">
      <c r="A22" s="2">
        <v>21.0</v>
      </c>
      <c r="B22" s="3" t="str">
        <f>CONCATENATE('LGAC-G'!B22, " ", 'LGAC-G'!C22, " ", 'LGAC-G'!D22)</f>
        <v>  </v>
      </c>
      <c r="C22" s="11" t="str">
        <f>'LGAC-G'!E22</f>
        <v/>
      </c>
      <c r="D22" s="2" t="str">
        <f>'LGAC-G'!F22</f>
        <v/>
      </c>
    </row>
    <row r="23">
      <c r="A23" s="2">
        <v>22.0</v>
      </c>
      <c r="B23" s="3" t="str">
        <f>CONCATENATE('LGAC-G'!B23, " ", 'LGAC-G'!C23, " ", 'LGAC-G'!D23)</f>
        <v>  </v>
      </c>
      <c r="C23" s="11" t="str">
        <f>'LGAC-G'!E23</f>
        <v/>
      </c>
      <c r="D23" s="2" t="str">
        <f>'LGAC-G'!F23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63"/>
    <col customWidth="1" min="3" max="4" width="31.13"/>
    <col customWidth="1" min="5" max="5" width="34.75"/>
    <col customWidth="1" min="6" max="6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24</v>
      </c>
      <c r="C2" s="13" t="s">
        <v>55</v>
      </c>
      <c r="D2" s="5" t="s">
        <v>56</v>
      </c>
      <c r="E2" s="4"/>
      <c r="F2" s="2" t="s">
        <v>34</v>
      </c>
    </row>
    <row r="3">
      <c r="A3" s="2">
        <v>2.0</v>
      </c>
      <c r="B3" s="3" t="s">
        <v>14</v>
      </c>
      <c r="C3" s="5" t="s">
        <v>57</v>
      </c>
      <c r="D3" s="5" t="s">
        <v>58</v>
      </c>
      <c r="E3" s="9"/>
      <c r="F3" s="2" t="s">
        <v>53</v>
      </c>
    </row>
    <row r="4">
      <c r="A4" s="2">
        <v>3.0</v>
      </c>
      <c r="B4" s="3" t="s">
        <v>21</v>
      </c>
      <c r="C4" s="4" t="s">
        <v>59</v>
      </c>
      <c r="D4" s="7" t="s">
        <v>60</v>
      </c>
      <c r="E4" s="4"/>
      <c r="F4" s="14" t="s">
        <v>13</v>
      </c>
    </row>
    <row r="5">
      <c r="A5" s="2">
        <v>4.0</v>
      </c>
      <c r="B5" s="3" t="s">
        <v>6</v>
      </c>
      <c r="C5" s="5" t="s">
        <v>61</v>
      </c>
      <c r="D5" s="4" t="s">
        <v>62</v>
      </c>
      <c r="E5" s="4"/>
      <c r="F5" s="11" t="s">
        <v>53</v>
      </c>
    </row>
    <row r="6">
      <c r="A6" s="2">
        <v>5.0</v>
      </c>
      <c r="B6" s="3" t="s">
        <v>24</v>
      </c>
      <c r="C6" s="7" t="s">
        <v>63</v>
      </c>
      <c r="D6" s="8" t="s">
        <v>64</v>
      </c>
      <c r="E6" s="4" t="s">
        <v>65</v>
      </c>
      <c r="F6" s="14" t="s">
        <v>66</v>
      </c>
    </row>
    <row r="7">
      <c r="A7" s="2">
        <v>6.0</v>
      </c>
      <c r="B7" s="3" t="s">
        <v>24</v>
      </c>
      <c r="C7" s="15" t="s">
        <v>67</v>
      </c>
      <c r="D7" s="7" t="s">
        <v>68</v>
      </c>
      <c r="E7" s="16"/>
      <c r="F7" s="11" t="s">
        <v>13</v>
      </c>
    </row>
    <row r="8">
      <c r="A8" s="2">
        <v>7.0</v>
      </c>
      <c r="B8" s="3" t="s">
        <v>24</v>
      </c>
      <c r="C8" s="15" t="s">
        <v>69</v>
      </c>
      <c r="D8" s="7" t="s">
        <v>70</v>
      </c>
      <c r="E8" s="4" t="s">
        <v>71</v>
      </c>
      <c r="F8" s="11" t="s">
        <v>72</v>
      </c>
    </row>
    <row r="9">
      <c r="A9" s="2">
        <v>8.0</v>
      </c>
      <c r="B9" s="6" t="s">
        <v>24</v>
      </c>
      <c r="C9" s="17" t="s">
        <v>73</v>
      </c>
      <c r="D9" s="8" t="s">
        <v>74</v>
      </c>
      <c r="E9" s="10" t="s">
        <v>75</v>
      </c>
      <c r="F9" s="18" t="s">
        <v>38</v>
      </c>
    </row>
    <row r="10">
      <c r="A10" s="2">
        <v>9.0</v>
      </c>
      <c r="B10" s="3" t="s">
        <v>24</v>
      </c>
      <c r="C10" s="8" t="s">
        <v>76</v>
      </c>
      <c r="D10" s="17" t="s">
        <v>77</v>
      </c>
      <c r="E10" s="19" t="s">
        <v>78</v>
      </c>
      <c r="F10" s="18" t="s">
        <v>30</v>
      </c>
    </row>
    <row r="11">
      <c r="A11" s="2">
        <v>10.0</v>
      </c>
      <c r="B11" s="6" t="s">
        <v>24</v>
      </c>
      <c r="C11" s="17" t="s">
        <v>79</v>
      </c>
      <c r="D11" s="20" t="s">
        <v>80</v>
      </c>
      <c r="E11" s="10" t="s">
        <v>81</v>
      </c>
      <c r="F11" s="18" t="s">
        <v>34</v>
      </c>
    </row>
    <row r="12">
      <c r="A12" s="2">
        <v>11.0</v>
      </c>
      <c r="B12" s="3" t="s">
        <v>6</v>
      </c>
      <c r="C12" s="15" t="s">
        <v>82</v>
      </c>
      <c r="D12" s="7" t="s">
        <v>83</v>
      </c>
      <c r="E12" s="4" t="s">
        <v>84</v>
      </c>
      <c r="F12" s="11" t="s">
        <v>85</v>
      </c>
    </row>
    <row r="13">
      <c r="A13" s="2">
        <v>12.0</v>
      </c>
      <c r="B13" s="3" t="s">
        <v>6</v>
      </c>
      <c r="C13" s="15" t="s">
        <v>86</v>
      </c>
      <c r="D13" s="7" t="s">
        <v>87</v>
      </c>
      <c r="E13" s="9"/>
      <c r="F13" s="21" t="s">
        <v>13</v>
      </c>
    </row>
    <row r="14">
      <c r="A14" s="2">
        <v>13.0</v>
      </c>
      <c r="B14" s="3" t="s">
        <v>24</v>
      </c>
      <c r="C14" s="7" t="s">
        <v>88</v>
      </c>
      <c r="D14" s="22" t="s">
        <v>89</v>
      </c>
      <c r="E14" s="19" t="s">
        <v>90</v>
      </c>
      <c r="F14" s="23" t="s">
        <v>91</v>
      </c>
    </row>
    <row r="15">
      <c r="A15" s="2">
        <v>14.0</v>
      </c>
      <c r="B15" s="3" t="s">
        <v>6</v>
      </c>
      <c r="C15" s="5" t="s">
        <v>92</v>
      </c>
      <c r="D15" s="4" t="s">
        <v>93</v>
      </c>
      <c r="E15" s="4" t="s">
        <v>94</v>
      </c>
      <c r="F15" s="2" t="s">
        <v>13</v>
      </c>
    </row>
    <row r="16">
      <c r="A16" s="2">
        <v>15.0</v>
      </c>
      <c r="B16" s="3" t="s">
        <v>6</v>
      </c>
      <c r="C16" s="15" t="s">
        <v>95</v>
      </c>
      <c r="D16" s="7" t="s">
        <v>96</v>
      </c>
      <c r="E16" s="9"/>
      <c r="F16" s="2" t="s">
        <v>13</v>
      </c>
    </row>
    <row r="17">
      <c r="A17" s="2">
        <v>16.0</v>
      </c>
    </row>
    <row r="18">
      <c r="A18" s="2">
        <v>17.0</v>
      </c>
    </row>
    <row r="19">
      <c r="A19" s="2">
        <v>18.0</v>
      </c>
    </row>
  </sheetData>
  <hyperlinks>
    <hyperlink r:id="rId1" ref="D4"/>
    <hyperlink r:id="rId2" location="overlay-context=lgac-diseno-e-implantacion-de-tecnologias-de-informacion%3Fq%3Dlgac-diseno-e-implantacion-de-tecnologias-de-informacion" ref="C6"/>
    <hyperlink r:id="rId3" location="overlay-context=lgac-diseno-e-implantacion-de-tecnologias-de-informacion%3Fq%3Dlgac-diseno-e-implantacion-de-tecnologias-de-informacion" ref="D6"/>
    <hyperlink r:id="rId4" location="overlay-context=lgac-diseno-e-implantacion-de-tecnologias-de-informacion%3Fq%3Dlgac-diseno-e-implantacion-de-tecnologias-de-informacion" ref="E6"/>
    <hyperlink r:id="rId5" location="overlay-context=dr-victor-manuel-larios-rosillo%3Fq%3Ddr-victor-manuel-larios-rosillo" ref="C7"/>
    <hyperlink r:id="rId6" location="overlay-context=dr-victor-manuel-larios-rosillo%3Fq%3Ddr-victor-manuel-larios-rosillo" ref="D7"/>
    <hyperlink r:id="rId7" location="overlay-context=dr-sergio-antonio-ellerbracke-roman%3Fq%3Ddr-sergio-antonio-ellerbracke-roman" ref="C8"/>
    <hyperlink r:id="rId8" location="overlay-context=dr-sergio-antonio-ellerbracke-roman%3Fq%3Ddr-sergio-antonio-ellerbracke-roman" ref="D8"/>
    <hyperlink r:id="rId9" location="overlay-context=dr-sergio-antonio-ellerbracke-roman%3Fq%3Ddr-sergio-antonio-ellerbracke-roman" ref="E8"/>
    <hyperlink r:id="rId10" location="overlay-context=dr-leopoldo-gomez-barba%3Fq%3Ddr-leopoldo-gomez-barba" ref="E9"/>
    <hyperlink r:id="rId11" location="overlay-context=dr-hector-alejandro-duran%3Fq%3Ddr-hector-alejandro-duran" ref="E10"/>
    <hyperlink r:id="rId12" location="overlay-context=dr-victor-manuel-larios-rosillo%3Fq%3Ddr-victor-manuel-larios-rosillo" ref="E11"/>
    <hyperlink r:id="rId13" location="overlay-context=hugo-enrique-torres-ruvalcaba%3Fq%3Dhugo-enrique-torres-ruvalcaba" ref="C12"/>
    <hyperlink r:id="rId14" location="overlay-context=hugo-enrique-torres-ruvalcaba%3Fq%3Dhugo-enrique-torres-ruvalcaba" ref="D12"/>
    <hyperlink r:id="rId15" location="overlay-context=hugo-enrique-torres-ruvalcaba%3Fq%3Dhugo-enrique-torres-ruvalcaba" ref="E12"/>
    <hyperlink r:id="rId16" ref="C13"/>
    <hyperlink r:id="rId17" ref="D13"/>
    <hyperlink r:id="rId18" location="overlay-context=hugo-enrique-torres-ruvalcaba%3Fq%3Dhugo-enrique-torres-ruvalcaba" ref="C14"/>
    <hyperlink r:id="rId19" location="overlay-context=hugo-enrique-torres-ruvalcaba%3Fq%3Dhugo-enrique-torres-ruvalcaba" ref="E14"/>
    <hyperlink r:id="rId20" location="overlay-context=hugo-enrique-torres-ruvalcaba%3Fq%3Dhugo-enrique-torres-ruvalcaba" ref="E15"/>
    <hyperlink r:id="rId21" ref="C16"/>
    <hyperlink r:id="rId22" ref="D16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  <col customWidth="1" min="3" max="4" width="39.13"/>
  </cols>
  <sheetData>
    <row r="1">
      <c r="A1" s="1" t="s">
        <v>0</v>
      </c>
      <c r="B1" s="1" t="s">
        <v>54</v>
      </c>
      <c r="C1" s="1"/>
      <c r="D1" s="1" t="s">
        <v>5</v>
      </c>
    </row>
    <row r="2">
      <c r="A2" s="2">
        <v>1.0</v>
      </c>
      <c r="B2" s="3" t="str">
        <f>CONCATENATE('LGAC-D'!B2, " ", 'LGAC-D'!C2, " ", 'LGAC-D'!D2)</f>
        <v>Dr. Beltrán Ramírez Jesús Raúl</v>
      </c>
      <c r="C2" s="24" t="str">
        <f>'LGAC-D'!E2</f>
        <v/>
      </c>
      <c r="D2" s="2" t="str">
        <f>'LGAC-D'!F2</f>
        <v>Profesor Investigador Titular "A"</v>
      </c>
    </row>
    <row r="3">
      <c r="A3" s="2">
        <v>2.0</v>
      </c>
      <c r="B3" s="3" t="str">
        <f>CONCATENATE('LGAC-D'!B3, " ", 'LGAC-D'!C3, " ", 'LGAC-D'!D3)</f>
        <v>Dra. Cedillo Elias Elsa Julieta</v>
      </c>
      <c r="C3" s="24" t="str">
        <f>'LGAC-D'!E3</f>
        <v/>
      </c>
      <c r="D3" s="2" t="str">
        <f>'LGAC-D'!F3</f>
        <v>Profesor Asignatura "B"</v>
      </c>
    </row>
    <row r="4">
      <c r="A4" s="2">
        <v>3.0</v>
      </c>
      <c r="B4" s="3" t="str">
        <f>CONCATENATE('LGAC-D'!B4, " ", 'LGAC-D'!C4, " ", 'LGAC-D'!D4)</f>
        <v>Mtra. Cobian Sandoval Cecilia de los Ángeles</v>
      </c>
      <c r="C4" s="24" t="str">
        <f>'LGAC-D'!E4</f>
        <v/>
      </c>
      <c r="D4" s="2" t="str">
        <f>'LGAC-D'!F4</f>
        <v>Profesor Externo</v>
      </c>
    </row>
    <row r="5">
      <c r="A5" s="2">
        <v>4.0</v>
      </c>
      <c r="B5" s="3" t="str">
        <f>CONCATENATE('LGAC-D'!B5, " ", 'LGAC-D'!C5, " ", 'LGAC-D'!D5)</f>
        <v>Mtro. Dueñas del Toro Orlando Daniel</v>
      </c>
      <c r="C5" s="24" t="str">
        <f>'LGAC-D'!E5</f>
        <v/>
      </c>
      <c r="D5" s="2" t="str">
        <f>'LGAC-D'!F5</f>
        <v>Profesor Asignatura "B"</v>
      </c>
    </row>
    <row r="6">
      <c r="A6" s="2">
        <v>5.0</v>
      </c>
      <c r="B6" s="3" t="str">
        <f>CONCATENATE('LGAC-D'!B6, " ", 'LGAC-D'!C6, " ", 'LGAC-D'!D6)</f>
        <v>Dr. Durán Limón Héctor Alejandro</v>
      </c>
      <c r="C6" s="24" t="str">
        <f>'LGAC-D'!E6</f>
        <v>https://mti.cucea.udg.mx/?q=dr-hector-alejandro-duran#overlay-context=lgac-diseno-e-implantacion-de-tecnologias-de-informacion%3Fq%3Dlgac-diseno-e-implantacion-de-tecnologias-de-informacion</v>
      </c>
      <c r="D6" s="2" t="str">
        <f>'LGAC-D'!F6</f>
        <v>Profesor Investigador Titular "B"</v>
      </c>
    </row>
    <row r="7">
      <c r="A7" s="2">
        <v>6.0</v>
      </c>
      <c r="B7" s="3" t="str">
        <f>CONCATENATE('LGAC-D'!B7, " ", 'LGAC-D'!C7, " ", 'LGAC-D'!D7)</f>
        <v>Dr. Ellerbracke Román Sergio Antonio</v>
      </c>
      <c r="C7" s="24" t="str">
        <f>'LGAC-D'!E7</f>
        <v/>
      </c>
      <c r="D7" s="2" t="str">
        <f>'LGAC-D'!F7</f>
        <v>Profesor Externo</v>
      </c>
    </row>
    <row r="8">
      <c r="A8" s="2">
        <v>7.0</v>
      </c>
      <c r="B8" s="3" t="str">
        <f>CONCATENATE('LGAC-D'!B8, " ", 'LGAC-D'!C8, " ", 'LGAC-D'!D8)</f>
        <v>Dr. Hernández Andrade Jorge Fausto</v>
      </c>
      <c r="C8" s="24" t="str">
        <f>'LGAC-D'!E8</f>
        <v>https://mti.cucea.udg.mx/?q=dr-jorge-fausto-hernandez-andrade#overlay-context=dr-sergio-antonio-ellerbracke-roman%3Fq%3Ddr-sergio-antonio-ellerbracke-roman</v>
      </c>
      <c r="D8" s="2" t="str">
        <f>'LGAC-D'!F8</f>
        <v>Profesor Asociado "C"</v>
      </c>
    </row>
    <row r="9">
      <c r="A9" s="2">
        <v>8.0</v>
      </c>
      <c r="B9" s="3" t="str">
        <f>CONCATENATE('LGAC-D'!B9, " ", 'LGAC-D'!C9, " ", 'LGAC-D'!D9)</f>
        <v>Dr. Larios Rosillo Víctor Manuel</v>
      </c>
      <c r="C9" s="24" t="str">
        <f>'LGAC-D'!E9</f>
        <v>https://mti.cucea.udg.mx/?q=dr-victor-manuel-larios-rosillo#overlay-context=dr-leopoldo-gomez-barba%3Fq%3Ddr-leopoldo-gomez-barba</v>
      </c>
      <c r="D9" s="2" t="str">
        <f>'LGAC-D'!F9</f>
        <v>Profesor Investigador Titular "C"</v>
      </c>
    </row>
    <row r="10">
      <c r="A10" s="2">
        <v>9.0</v>
      </c>
      <c r="B10" s="3" t="str">
        <f>CONCATENATE('LGAC-D'!B10, " ", 'LGAC-D'!C10, " ", 'LGAC-D'!D10)</f>
        <v>Dr. Gómez Barba Leopoldo</v>
      </c>
      <c r="C10" s="24" t="str">
        <f>'LGAC-D'!E10</f>
        <v>https://mti.cucea.udg.mx/?q=dr-leopoldo-gomez-barba#overlay-context=dr-hector-alejandro-duran%3Fq%3Ddr-hector-alejandro-duran</v>
      </c>
      <c r="D10" s="2" t="str">
        <f>'LGAC-D'!F10</f>
        <v>Profesor Investigador Asociado "B"</v>
      </c>
    </row>
    <row r="11">
      <c r="A11" s="2">
        <v>10.0</v>
      </c>
      <c r="B11" s="3" t="str">
        <f>CONCATENATE('LGAC-D'!B11, " ", 'LGAC-D'!C11, " ", 'LGAC-D'!D11)</f>
        <v>Dr. López Martin Cuauhtémoc</v>
      </c>
      <c r="C11" s="24" t="str">
        <f>'LGAC-D'!E11</f>
        <v>https://mti.cucea.udg.mx/?q=dr-cuauhtemoc-lopez-martin#overlay-context=dr-victor-manuel-larios-rosillo%3Fq%3Ddr-victor-manuel-larios-rosillo</v>
      </c>
      <c r="D11" s="2" t="str">
        <f>'LGAC-D'!F11</f>
        <v>Profesor Investigador Titular "A"</v>
      </c>
    </row>
    <row r="12">
      <c r="A12" s="2">
        <v>11.0</v>
      </c>
      <c r="B12" s="3" t="str">
        <f>CONCATENATE('LGAC-D'!B12, " ", 'LGAC-D'!C12, " ", 'LGAC-D'!D12)</f>
        <v>Mtro. Medellín Serna Luis Antonio</v>
      </c>
      <c r="C12" s="24" t="str">
        <f>'LGAC-D'!E12</f>
        <v>https://mti.cucea.udg.mx/?q=mtro-luis-antonio-medellin-serna#overlay-context=hugo-enrique-torres-ruvalcaba%3Fq%3Dhugo-enrique-torres-ruvalcaba</v>
      </c>
      <c r="D12" s="2" t="str">
        <f>'LGAC-D'!F12</f>
        <v>Profesor Asociado "A"</v>
      </c>
    </row>
    <row r="13">
      <c r="A13" s="2">
        <v>12.0</v>
      </c>
      <c r="B13" s="3" t="str">
        <f>CONCATENATE('LGAC-D'!B13, " ", 'LGAC-D'!C13, " ", 'LGAC-D'!D13)</f>
        <v>Mtro. Nava Razón Tonatiuh Guadalupe</v>
      </c>
      <c r="C13" s="24" t="str">
        <f>'LGAC-D'!E13</f>
        <v/>
      </c>
      <c r="D13" s="2" t="str">
        <f>'LGAC-D'!F13</f>
        <v>Profesor Externo</v>
      </c>
    </row>
    <row r="14">
      <c r="A14" s="2">
        <v>13.0</v>
      </c>
      <c r="B14" s="3" t="str">
        <f>CONCATENATE('LGAC-D'!B14, " ", 'LGAC-D'!C14, " ", 'LGAC-D'!D14)</f>
        <v>Dr. Orizaga Trejo José Antonio</v>
      </c>
      <c r="C14" s="24" t="str">
        <f>'LGAC-D'!E14</f>
        <v>https://mti.cucea.udg.mx/?q=dr-jose-antonio-orizaga-trejo#overlay-context=hugo-enrique-torres-ruvalcaba%3Fq%3Dhugo-enrique-torres-ruvalcaba</v>
      </c>
      <c r="D14" s="2" t="str">
        <f>'LGAC-D'!F14</f>
        <v>Profesor Investigador Asociado "C"</v>
      </c>
    </row>
    <row r="15">
      <c r="A15" s="2">
        <v>14.0</v>
      </c>
      <c r="B15" s="3" t="str">
        <f>CONCATENATE('LGAC-D'!B15, " ", 'LGAC-D'!C15, " ", 'LGAC-D'!D15)</f>
        <v>Mtro. Ruíz Chávez Carlos Fernando</v>
      </c>
      <c r="C15" s="24" t="str">
        <f>'LGAC-D'!E15</f>
        <v>https://mti.cucea.udg.mx/?q=mtro-carlos-fernando-ruiz-chavez#overlay-context=hugo-enrique-torres-ruvalcaba%3Fq%3Dhugo-enrique-torres-ruvalcaba</v>
      </c>
      <c r="D15" s="2" t="str">
        <f>'LGAC-D'!F15</f>
        <v>Profesor Externo</v>
      </c>
    </row>
    <row r="16">
      <c r="A16" s="2">
        <v>15.0</v>
      </c>
      <c r="B16" s="3" t="str">
        <f>CONCATENATE('LGAC-D'!B16, " ", 'LGAC-D'!C16, " ", 'LGAC-D'!D16)</f>
        <v>Mtro. Zepeda Gómez Jován Ricardo</v>
      </c>
      <c r="C16" s="24" t="str">
        <f>'LGAC-D'!E16</f>
        <v/>
      </c>
      <c r="D16" s="2" t="str">
        <f>'LGAC-D'!F16</f>
        <v>Profesor Externo</v>
      </c>
    </row>
    <row r="17">
      <c r="A17" s="2">
        <v>16.0</v>
      </c>
      <c r="B17" s="3" t="str">
        <f>CONCATENATE('LGAC-D'!B17, " ", 'LGAC-D'!C17, " ", 'LGAC-D'!D17)</f>
        <v>  </v>
      </c>
      <c r="C17" s="24" t="str">
        <f>'LGAC-D'!E17</f>
        <v/>
      </c>
      <c r="D17" s="2" t="str">
        <f>'LGAC-D'!F17</f>
        <v/>
      </c>
    </row>
    <row r="18">
      <c r="A18" s="2">
        <v>17.0</v>
      </c>
      <c r="B18" s="3" t="str">
        <f>CONCATENATE('LGAC-D'!B18, " ", 'LGAC-D'!C18, " ", 'LGAC-D'!D18)</f>
        <v>  </v>
      </c>
      <c r="C18" s="24" t="str">
        <f>'LGAC-D'!E18</f>
        <v/>
      </c>
      <c r="D18" s="2" t="str">
        <f>'LGAC-D'!F18</f>
        <v/>
      </c>
    </row>
    <row r="19">
      <c r="A19" s="2">
        <v>18.0</v>
      </c>
      <c r="B19" s="3" t="str">
        <f>CONCATENATE('LGAC-D'!B19, " ", 'LGAC-D'!C19, " ", 'LGAC-D'!D19)</f>
        <v>  </v>
      </c>
      <c r="C19" s="24" t="str">
        <f>'LGAC-D'!E19</f>
        <v/>
      </c>
      <c r="D19" s="2" t="str">
        <f>'LGAC-D'!F19</f>
        <v/>
      </c>
    </row>
    <row r="20">
      <c r="A20" s="2">
        <v>19.0</v>
      </c>
      <c r="B20" s="3" t="str">
        <f>CONCATENATE('LGAC-D'!B20, " ", 'LGAC-D'!C20, " ", 'LGAC-D'!D20)</f>
        <v>  </v>
      </c>
      <c r="C20" s="24" t="str">
        <f>'LGAC-D'!E20</f>
        <v/>
      </c>
      <c r="D20" s="2" t="str">
        <f>'LGAC-D'!F20</f>
        <v/>
      </c>
    </row>
    <row r="21">
      <c r="A21" s="2">
        <v>20.0</v>
      </c>
      <c r="B21" s="3" t="str">
        <f>CONCATENATE('LGAC-D'!B21, " ", 'LGAC-D'!C21, " ", 'LGAC-D'!D21)</f>
        <v>  </v>
      </c>
      <c r="C21" s="24" t="str">
        <f>'LGAC-D'!E21</f>
        <v/>
      </c>
      <c r="D21" s="2" t="str">
        <f>'LGAC-D'!F21</f>
        <v/>
      </c>
    </row>
    <row r="22">
      <c r="A22" s="2">
        <v>21.0</v>
      </c>
      <c r="B22" s="3" t="str">
        <f>CONCATENATE('LGAC-D'!B22, " ", 'LGAC-D'!C22, " ", 'LGAC-D'!D22)</f>
        <v>  </v>
      </c>
      <c r="C22" s="24" t="str">
        <f>'LGAC-D'!E22</f>
        <v/>
      </c>
      <c r="D22" s="2" t="str">
        <f>'LGAC-D'!F22</f>
        <v/>
      </c>
    </row>
    <row r="23">
      <c r="A23" s="2">
        <v>22.0</v>
      </c>
      <c r="B23" s="3" t="str">
        <f>CONCATENATE('LGAC-D'!B23, " ", 'LGAC-D'!C23, " ", 'LGAC-D'!D23)</f>
        <v>  </v>
      </c>
      <c r="C23" s="24" t="str">
        <f>'LGAC-D'!E23</f>
        <v/>
      </c>
      <c r="D23" s="2" t="str">
        <f>'LGAC-D'!F23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36.13"/>
    <col customWidth="1" min="6" max="6" width="34.0"/>
  </cols>
  <sheetData>
    <row r="1">
      <c r="A1" s="25"/>
      <c r="B1" s="25" t="s">
        <v>54</v>
      </c>
      <c r="C1" s="26" t="s">
        <v>97</v>
      </c>
      <c r="D1" s="26" t="s">
        <v>97</v>
      </c>
      <c r="E1" s="26" t="s">
        <v>98</v>
      </c>
      <c r="F1" s="26" t="s">
        <v>99</v>
      </c>
      <c r="G1" s="27" t="s">
        <v>100</v>
      </c>
      <c r="H1" s="28" t="s">
        <v>101</v>
      </c>
      <c r="I1" s="29" t="s">
        <v>102</v>
      </c>
      <c r="J1" s="29" t="s">
        <v>103</v>
      </c>
      <c r="K1" s="29" t="s">
        <v>104</v>
      </c>
      <c r="L1" s="29" t="s">
        <v>105</v>
      </c>
      <c r="M1" s="30" t="s">
        <v>106</v>
      </c>
      <c r="N1" s="6" t="s">
        <v>107</v>
      </c>
      <c r="O1" s="6" t="s">
        <v>108</v>
      </c>
    </row>
    <row r="2">
      <c r="A2" s="31" t="b">
        <v>1</v>
      </c>
      <c r="B2" s="32" t="str">
        <f>'LGAC-D-Concat'!B2</f>
        <v>Dr. Beltrán Ramírez Jesús Raúl</v>
      </c>
      <c r="C2" s="33" t="s">
        <v>109</v>
      </c>
      <c r="D2" s="34" t="s">
        <v>110</v>
      </c>
      <c r="E2" s="34" t="s">
        <v>111</v>
      </c>
      <c r="F2" s="35" t="s">
        <v>112</v>
      </c>
      <c r="G2" s="36" t="b">
        <v>1</v>
      </c>
      <c r="H2" s="36" t="b">
        <v>0</v>
      </c>
      <c r="I2" s="36" t="b">
        <v>0</v>
      </c>
      <c r="J2" s="36" t="b">
        <v>0</v>
      </c>
      <c r="K2" s="36" t="b">
        <v>0</v>
      </c>
      <c r="L2" s="36" t="b">
        <v>0</v>
      </c>
      <c r="M2" s="37" t="s">
        <v>113</v>
      </c>
      <c r="N2" s="38">
        <v>1.0</v>
      </c>
      <c r="O2" s="39" t="str">
        <f>'LGAC-D-Concat'!C2</f>
        <v/>
      </c>
    </row>
    <row r="3">
      <c r="A3" s="31" t="b">
        <v>1</v>
      </c>
      <c r="B3" s="32" t="str">
        <f>'LGAC-D-Concat'!B3</f>
        <v>Dra. Cedillo Elias Elsa Julieta</v>
      </c>
      <c r="C3" s="40"/>
      <c r="D3" s="40"/>
      <c r="E3" s="41" t="s">
        <v>114</v>
      </c>
      <c r="F3" s="42" t="s">
        <v>115</v>
      </c>
      <c r="G3" s="36" t="b">
        <v>0</v>
      </c>
      <c r="H3" s="36" t="b">
        <v>0</v>
      </c>
      <c r="I3" s="36" t="b">
        <v>0</v>
      </c>
      <c r="J3" s="36" t="b">
        <v>1</v>
      </c>
      <c r="K3" s="36" t="b">
        <v>0</v>
      </c>
      <c r="L3" s="36" t="b">
        <v>0</v>
      </c>
      <c r="M3" s="37" t="s">
        <v>113</v>
      </c>
      <c r="N3" s="38">
        <v>2.0</v>
      </c>
      <c r="O3" s="39" t="str">
        <f>'LGAC-D-Concat'!C3</f>
        <v/>
      </c>
    </row>
    <row r="4">
      <c r="A4" s="31" t="b">
        <v>1</v>
      </c>
      <c r="B4" s="32" t="str">
        <f>'LGAC-D-Concat'!B4</f>
        <v>Mtra. Cobian Sandoval Cecilia de los Ángeles</v>
      </c>
      <c r="C4" s="43"/>
      <c r="D4" s="43"/>
      <c r="E4" s="34" t="s">
        <v>116</v>
      </c>
      <c r="F4" s="35" t="s">
        <v>117</v>
      </c>
      <c r="G4" s="36" t="b">
        <v>0</v>
      </c>
      <c r="H4" s="36" t="b">
        <v>0</v>
      </c>
      <c r="I4" s="36" t="b">
        <v>0</v>
      </c>
      <c r="J4" s="36" t="b">
        <v>1</v>
      </c>
      <c r="K4" s="36" t="b">
        <v>0</v>
      </c>
      <c r="L4" s="36" t="b">
        <v>0</v>
      </c>
      <c r="M4" s="37" t="s">
        <v>113</v>
      </c>
      <c r="N4" s="38">
        <v>3.0</v>
      </c>
      <c r="O4" s="39" t="str">
        <f>'LGAC-D-Concat'!C4</f>
        <v/>
      </c>
    </row>
    <row r="5">
      <c r="A5" s="31" t="b">
        <v>1</v>
      </c>
      <c r="B5" s="32" t="str">
        <f>'LGAC-D-Concat'!B5</f>
        <v>Mtro. Dueñas del Toro Orlando Daniel</v>
      </c>
      <c r="C5" s="44" t="s">
        <v>118</v>
      </c>
      <c r="D5" s="41"/>
      <c r="E5" s="43"/>
      <c r="F5" s="35" t="s">
        <v>119</v>
      </c>
      <c r="G5" s="37" t="b">
        <v>0</v>
      </c>
      <c r="H5" s="37" t="b">
        <v>0</v>
      </c>
      <c r="I5" s="36" t="b">
        <v>0</v>
      </c>
      <c r="J5" s="36" t="b">
        <v>0</v>
      </c>
      <c r="K5" s="36" t="b">
        <v>0</v>
      </c>
      <c r="L5" s="36" t="b">
        <v>0</v>
      </c>
      <c r="M5" s="37" t="s">
        <v>113</v>
      </c>
      <c r="N5" s="38">
        <v>4.0</v>
      </c>
      <c r="O5" s="39" t="str">
        <f>'LGAC-D-Concat'!C5</f>
        <v/>
      </c>
    </row>
    <row r="6">
      <c r="A6" s="31" t="b">
        <v>1</v>
      </c>
      <c r="B6" s="32" t="str">
        <f>'LGAC-D-Concat'!B6</f>
        <v>Dr. Durán Limón Héctor Alejandro</v>
      </c>
      <c r="C6" s="43"/>
      <c r="D6" s="43"/>
      <c r="E6" s="34" t="s">
        <v>120</v>
      </c>
      <c r="F6" s="35" t="s">
        <v>121</v>
      </c>
      <c r="G6" s="36" t="b">
        <v>1</v>
      </c>
      <c r="H6" s="37" t="b">
        <v>0</v>
      </c>
      <c r="I6" s="36" t="b">
        <v>0</v>
      </c>
      <c r="J6" s="36" t="b">
        <v>0</v>
      </c>
      <c r="K6" s="36" t="b">
        <v>0</v>
      </c>
      <c r="L6" s="36" t="b">
        <v>0</v>
      </c>
      <c r="M6" s="37" t="s">
        <v>113</v>
      </c>
      <c r="N6" s="38">
        <v>5.0</v>
      </c>
      <c r="O6" s="45" t="str">
        <f>'LGAC-D-Concat'!C6</f>
        <v>https://mti.cucea.udg.mx/?q=dr-hector-alejandro-duran#overlay-context=lgac-diseno-e-implantacion-de-tecnologias-de-informacion%3Fq%3Dlgac-diseno-e-implantacion-de-tecnologias-de-informacion</v>
      </c>
    </row>
    <row r="7">
      <c r="A7" s="31" t="b">
        <v>0</v>
      </c>
      <c r="B7" s="46" t="str">
        <f>'LGAC-D-Concat'!B7</f>
        <v>Dr. Ellerbracke Román Sergio Antonio</v>
      </c>
      <c r="C7" s="43"/>
      <c r="D7" s="43"/>
      <c r="E7" s="43"/>
      <c r="F7" s="47"/>
      <c r="G7" s="36" t="b">
        <v>0</v>
      </c>
      <c r="H7" s="37" t="b">
        <v>0</v>
      </c>
      <c r="I7" s="36" t="b">
        <v>0</v>
      </c>
      <c r="J7" s="36" t="b">
        <v>0</v>
      </c>
      <c r="K7" s="36" t="b">
        <v>0</v>
      </c>
      <c r="L7" s="36" t="b">
        <v>0</v>
      </c>
      <c r="M7" s="37" t="s">
        <v>113</v>
      </c>
      <c r="N7" s="38">
        <v>6.0</v>
      </c>
      <c r="O7" s="39" t="str">
        <f>'LGAC-D-Concat'!C7</f>
        <v/>
      </c>
    </row>
    <row r="8">
      <c r="A8" s="31" t="b">
        <v>1</v>
      </c>
      <c r="B8" s="32" t="str">
        <f>'LGAC-D-Concat'!B8</f>
        <v>Dr. Hernández Andrade Jorge Fausto</v>
      </c>
      <c r="C8" s="34" t="s">
        <v>122</v>
      </c>
      <c r="D8" s="43"/>
      <c r="E8" s="34" t="s">
        <v>123</v>
      </c>
      <c r="F8" s="35" t="s">
        <v>124</v>
      </c>
      <c r="G8" s="37" t="b">
        <v>0</v>
      </c>
      <c r="H8" s="37" t="b">
        <v>0</v>
      </c>
      <c r="I8" s="36" t="b">
        <v>0</v>
      </c>
      <c r="J8" s="36" t="b">
        <v>0</v>
      </c>
      <c r="K8" s="36" t="b">
        <v>0</v>
      </c>
      <c r="L8" s="36" t="b">
        <v>0</v>
      </c>
      <c r="M8" s="37" t="s">
        <v>113</v>
      </c>
      <c r="N8" s="38">
        <v>7.0</v>
      </c>
      <c r="O8" s="45" t="str">
        <f>'LGAC-D-Concat'!C8</f>
        <v>https://mti.cucea.udg.mx/?q=dr-jorge-fausto-hernandez-andrade#overlay-context=dr-sergio-antonio-ellerbracke-roman%3Fq%3Ddr-sergio-antonio-ellerbracke-roman</v>
      </c>
    </row>
    <row r="9">
      <c r="A9" s="31" t="b">
        <v>1</v>
      </c>
      <c r="B9" s="32" t="str">
        <f>'LGAC-D-Concat'!B9</f>
        <v>Dr. Larios Rosillo Víctor Manuel</v>
      </c>
      <c r="C9" s="43"/>
      <c r="D9" s="43"/>
      <c r="E9" s="34" t="s">
        <v>125</v>
      </c>
      <c r="F9" s="35" t="s">
        <v>126</v>
      </c>
      <c r="G9" s="37" t="b">
        <v>0</v>
      </c>
      <c r="H9" s="37" t="b">
        <v>0</v>
      </c>
      <c r="I9" s="36" t="b">
        <v>0</v>
      </c>
      <c r="J9" s="36" t="b">
        <v>0</v>
      </c>
      <c r="K9" s="36" t="b">
        <v>0</v>
      </c>
      <c r="L9" s="36" t="b">
        <v>0</v>
      </c>
      <c r="M9" s="37" t="s">
        <v>113</v>
      </c>
      <c r="N9" s="38">
        <v>8.0</v>
      </c>
      <c r="O9" s="45" t="str">
        <f>'LGAC-D-Concat'!C9</f>
        <v>https://mti.cucea.udg.mx/?q=dr-victor-manuel-larios-rosillo#overlay-context=dr-leopoldo-gomez-barba%3Fq%3Ddr-leopoldo-gomez-barba</v>
      </c>
    </row>
    <row r="10">
      <c r="A10" s="31" t="b">
        <v>1</v>
      </c>
      <c r="B10" s="32" t="str">
        <f>'LGAC-D-Concat'!B10</f>
        <v>Dr. Gómez Barba Leopoldo</v>
      </c>
      <c r="C10" s="43"/>
      <c r="D10" s="43"/>
      <c r="E10" s="43"/>
      <c r="F10" s="35" t="s">
        <v>127</v>
      </c>
      <c r="G10" s="37" t="b">
        <v>0</v>
      </c>
      <c r="H10" s="37" t="b">
        <v>0</v>
      </c>
      <c r="I10" s="36" t="b">
        <v>0</v>
      </c>
      <c r="J10" s="36" t="b">
        <v>0</v>
      </c>
      <c r="K10" s="36" t="b">
        <v>0</v>
      </c>
      <c r="L10" s="36" t="b">
        <v>0</v>
      </c>
      <c r="M10" s="37" t="s">
        <v>113</v>
      </c>
      <c r="N10" s="38">
        <v>9.0</v>
      </c>
      <c r="O10" s="45" t="str">
        <f>'LGAC-D-Concat'!C10</f>
        <v>https://mti.cucea.udg.mx/?q=dr-leopoldo-gomez-barba#overlay-context=dr-hector-alejandro-duran%3Fq%3Ddr-hector-alejandro-duran</v>
      </c>
    </row>
    <row r="11">
      <c r="A11" s="31" t="b">
        <v>1</v>
      </c>
      <c r="B11" s="32" t="str">
        <f>'LGAC-D-Concat'!B11</f>
        <v>Dr. López Martin Cuauhtémoc</v>
      </c>
      <c r="C11" s="34" t="s">
        <v>128</v>
      </c>
      <c r="D11" s="48" t="s">
        <v>129</v>
      </c>
      <c r="E11" s="43"/>
      <c r="F11" s="49" t="s">
        <v>130</v>
      </c>
      <c r="G11" s="36" t="b">
        <v>1</v>
      </c>
      <c r="H11" s="37" t="b">
        <v>0</v>
      </c>
      <c r="I11" s="36" t="b">
        <v>0</v>
      </c>
      <c r="J11" s="36" t="b">
        <v>0</v>
      </c>
      <c r="K11" s="36" t="b">
        <v>0</v>
      </c>
      <c r="L11" s="36" t="b">
        <v>0</v>
      </c>
      <c r="M11" s="37" t="s">
        <v>113</v>
      </c>
      <c r="N11" s="38">
        <v>10.0</v>
      </c>
      <c r="O11" s="45" t="str">
        <f>'LGAC-D-Concat'!C11</f>
        <v>https://mti.cucea.udg.mx/?q=dr-cuauhtemoc-lopez-martin#overlay-context=dr-victor-manuel-larios-rosillo%3Fq%3Ddr-victor-manuel-larios-rosillo</v>
      </c>
    </row>
    <row r="12">
      <c r="A12" s="31" t="b">
        <v>1</v>
      </c>
      <c r="B12" s="32" t="str">
        <f>'LGAC-D-Concat'!B12</f>
        <v>Mtro. Medellín Serna Luis Antonio</v>
      </c>
      <c r="C12" s="43"/>
      <c r="D12" s="43"/>
      <c r="E12" s="43"/>
      <c r="F12" s="35" t="s">
        <v>131</v>
      </c>
      <c r="G12" s="37" t="b">
        <v>0</v>
      </c>
      <c r="H12" s="37" t="b">
        <v>0</v>
      </c>
      <c r="I12" s="36" t="b">
        <v>1</v>
      </c>
      <c r="J12" s="36" t="b">
        <v>0</v>
      </c>
      <c r="K12" s="36" t="b">
        <v>0</v>
      </c>
      <c r="L12" s="36" t="b">
        <v>0</v>
      </c>
      <c r="M12" s="37" t="s">
        <v>113</v>
      </c>
      <c r="N12" s="38">
        <v>11.0</v>
      </c>
      <c r="O12" s="45" t="str">
        <f>'LGAC-D-Concat'!C12</f>
        <v>https://mti.cucea.udg.mx/?q=mtro-luis-antonio-medellin-serna#overlay-context=hugo-enrique-torres-ruvalcaba%3Fq%3Dhugo-enrique-torres-ruvalcaba</v>
      </c>
    </row>
    <row r="13">
      <c r="A13" s="31" t="b">
        <v>1</v>
      </c>
      <c r="B13" s="32" t="str">
        <f>'LGAC-D-Concat'!B13</f>
        <v>Mtro. Nava Razón Tonatiuh Guadalupe</v>
      </c>
      <c r="C13" s="43"/>
      <c r="D13" s="43"/>
      <c r="E13" s="34" t="s">
        <v>132</v>
      </c>
      <c r="F13" s="35" t="s">
        <v>133</v>
      </c>
      <c r="G13" s="37" t="b">
        <v>0</v>
      </c>
      <c r="H13" s="37" t="b">
        <v>0</v>
      </c>
      <c r="I13" s="36" t="b">
        <v>0</v>
      </c>
      <c r="J13" s="36" t="b">
        <v>0</v>
      </c>
      <c r="K13" s="36" t="b">
        <v>0</v>
      </c>
      <c r="L13" s="36" t="b">
        <v>0</v>
      </c>
      <c r="M13" s="37" t="s">
        <v>113</v>
      </c>
      <c r="N13" s="38">
        <v>12.0</v>
      </c>
      <c r="O13" s="39" t="str">
        <f>'LGAC-D-Concat'!C13</f>
        <v/>
      </c>
    </row>
    <row r="14">
      <c r="A14" s="31" t="b">
        <v>1</v>
      </c>
      <c r="B14" s="32" t="str">
        <f>'LGAC-D-Concat'!B14</f>
        <v>Dr. Orizaga Trejo José Antonio</v>
      </c>
      <c r="C14" s="34" t="s">
        <v>134</v>
      </c>
      <c r="D14" s="43"/>
      <c r="E14" s="34" t="s">
        <v>135</v>
      </c>
      <c r="F14" s="35" t="s">
        <v>136</v>
      </c>
      <c r="G14" s="37" t="b">
        <v>0</v>
      </c>
      <c r="H14" s="37" t="b">
        <v>0</v>
      </c>
      <c r="I14" s="36" t="b">
        <v>0</v>
      </c>
      <c r="J14" s="36" t="b">
        <v>0</v>
      </c>
      <c r="K14" s="36" t="b">
        <v>0</v>
      </c>
      <c r="L14" s="36" t="b">
        <v>0</v>
      </c>
      <c r="M14" s="37" t="s">
        <v>113</v>
      </c>
      <c r="N14" s="38">
        <v>13.0</v>
      </c>
      <c r="O14" s="45" t="str">
        <f>'LGAC-D-Concat'!C14</f>
        <v>https://mti.cucea.udg.mx/?q=dr-jose-antonio-orizaga-trejo#overlay-context=hugo-enrique-torres-ruvalcaba%3Fq%3Dhugo-enrique-torres-ruvalcaba</v>
      </c>
    </row>
    <row r="15">
      <c r="A15" s="31" t="b">
        <v>1</v>
      </c>
      <c r="B15" s="32" t="str">
        <f>'LGAC-D-Concat'!B15</f>
        <v>Mtro. Ruíz Chávez Carlos Fernando</v>
      </c>
      <c r="C15" s="34" t="s">
        <v>137</v>
      </c>
      <c r="D15" s="43"/>
      <c r="E15" s="43"/>
      <c r="F15" s="35" t="s">
        <v>138</v>
      </c>
      <c r="G15" s="37" t="b">
        <v>0</v>
      </c>
      <c r="H15" s="37" t="b">
        <v>0</v>
      </c>
      <c r="I15" s="36" t="b">
        <v>0</v>
      </c>
      <c r="J15" s="36" t="b">
        <v>0</v>
      </c>
      <c r="K15" s="36" t="b">
        <v>0</v>
      </c>
      <c r="L15" s="36" t="b">
        <v>0</v>
      </c>
      <c r="M15" s="36" t="s">
        <v>113</v>
      </c>
      <c r="N15" s="38">
        <v>14.0</v>
      </c>
      <c r="O15" s="45" t="str">
        <f>'LGAC-D-Concat'!C15</f>
        <v>https://mti.cucea.udg.mx/?q=mtro-carlos-fernando-ruiz-chavez#overlay-context=hugo-enrique-torres-ruvalcaba%3Fq%3Dhugo-enrique-torres-ruvalcaba</v>
      </c>
    </row>
    <row r="16">
      <c r="A16" s="31" t="b">
        <v>1</v>
      </c>
      <c r="B16" s="32" t="str">
        <f>'LGAC-D-Concat'!B16</f>
        <v>Mtro. Zepeda Gómez Jován Ricardo</v>
      </c>
      <c r="C16" s="43"/>
      <c r="D16" s="43"/>
      <c r="E16" s="34" t="s">
        <v>139</v>
      </c>
      <c r="F16" s="35" t="s">
        <v>140</v>
      </c>
      <c r="G16" s="37" t="b">
        <v>0</v>
      </c>
      <c r="H16" s="37" t="b">
        <v>0</v>
      </c>
      <c r="I16" s="36" t="b">
        <v>0</v>
      </c>
      <c r="J16" s="36" t="b">
        <v>0</v>
      </c>
      <c r="K16" s="36" t="b">
        <v>0</v>
      </c>
      <c r="L16" s="36" t="b">
        <v>0</v>
      </c>
      <c r="M16" s="36" t="s">
        <v>113</v>
      </c>
      <c r="N16" s="38">
        <v>15.0</v>
      </c>
      <c r="O16" s="39" t="str">
        <f>'LGAC-D-Concat'!C16</f>
        <v/>
      </c>
    </row>
    <row r="17">
      <c r="A17" s="31" t="b">
        <v>1</v>
      </c>
      <c r="B17" s="32" t="str">
        <f>'LGAC-G-Concat'!B2</f>
        <v>Mtro. Aguilar Pérez Pedro</v>
      </c>
      <c r="C17" s="43"/>
      <c r="D17" s="43"/>
      <c r="E17" s="35" t="s">
        <v>141</v>
      </c>
      <c r="F17" s="47"/>
      <c r="G17" s="37" t="b">
        <v>0</v>
      </c>
      <c r="H17" s="37" t="b">
        <v>0</v>
      </c>
      <c r="I17" s="36" t="b">
        <v>0</v>
      </c>
      <c r="J17" s="36" t="b">
        <v>0</v>
      </c>
      <c r="K17" s="36" t="b">
        <v>0</v>
      </c>
      <c r="L17" s="36" t="b">
        <v>0</v>
      </c>
      <c r="M17" s="37" t="s">
        <v>142</v>
      </c>
      <c r="N17" s="38">
        <v>1.0</v>
      </c>
      <c r="O17" s="39" t="str">
        <f>'LGAC-G-Concat'!C2</f>
        <v/>
      </c>
    </row>
    <row r="18">
      <c r="A18" s="31" t="b">
        <v>1</v>
      </c>
      <c r="B18" s="32" t="str">
        <f>'LGAC-G-Concat'!B3</f>
        <v>Mtro. Castañeda Gonzalez Carlos Alberto</v>
      </c>
      <c r="C18" s="43"/>
      <c r="D18" s="43"/>
      <c r="E18" s="34" t="s">
        <v>143</v>
      </c>
      <c r="F18" s="35" t="s">
        <v>144</v>
      </c>
      <c r="G18" s="37" t="b">
        <v>0</v>
      </c>
      <c r="H18" s="37" t="b">
        <v>0</v>
      </c>
      <c r="I18" s="36" t="b">
        <v>0</v>
      </c>
      <c r="J18" s="36" t="b">
        <v>0</v>
      </c>
      <c r="K18" s="36" t="b">
        <v>0</v>
      </c>
      <c r="L18" s="36" t="b">
        <v>0</v>
      </c>
      <c r="M18" s="37" t="s">
        <v>142</v>
      </c>
      <c r="N18" s="38">
        <v>2.0</v>
      </c>
      <c r="O18" s="45" t="str">
        <f>'LGAC-G-Concat'!C3</f>
        <v>https://mti.cucea.udg.mx/?q=mtro-carlos-alberto-castaneda-gonzalez#overlay-context=mtro-jose-guadalupe-morales-montelongo%3Fq%3Dmtro-jose-guadalupe-morales-montelongo</v>
      </c>
    </row>
    <row r="19">
      <c r="A19" s="31" t="b">
        <v>1</v>
      </c>
      <c r="B19" s="32" t="str">
        <f>'LGAC-G-Concat'!B4</f>
        <v>Dra. Correa Cortéz Maria Esmeralda</v>
      </c>
      <c r="C19" s="43"/>
      <c r="D19" s="43"/>
      <c r="E19" s="34" t="s">
        <v>145</v>
      </c>
      <c r="F19" s="35" t="s">
        <v>146</v>
      </c>
      <c r="G19" s="37" t="b">
        <v>0</v>
      </c>
      <c r="H19" s="37" t="b">
        <v>0</v>
      </c>
      <c r="I19" s="36" t="b">
        <v>0</v>
      </c>
      <c r="J19" s="36" t="b">
        <v>0</v>
      </c>
      <c r="K19" s="36" t="b">
        <v>0</v>
      </c>
      <c r="L19" s="36" t="b">
        <v>0</v>
      </c>
      <c r="M19" s="37" t="s">
        <v>142</v>
      </c>
      <c r="N19" s="38">
        <v>3.0</v>
      </c>
      <c r="O19" s="39" t="str">
        <f>'LGAC-G-Concat'!C4</f>
        <v/>
      </c>
    </row>
    <row r="20">
      <c r="A20" s="31" t="b">
        <v>1</v>
      </c>
      <c r="B20" s="32" t="str">
        <f>'LGAC-G-Concat'!B5</f>
        <v>Dra. Cruz Herrera Ma. Hidalia</v>
      </c>
      <c r="C20" s="43"/>
      <c r="D20" s="43"/>
      <c r="E20" s="43"/>
      <c r="F20" s="35" t="s">
        <v>147</v>
      </c>
      <c r="G20" s="37" t="b">
        <v>0</v>
      </c>
      <c r="H20" s="37" t="b">
        <v>0</v>
      </c>
      <c r="I20" s="36" t="b">
        <v>0</v>
      </c>
      <c r="J20" s="36" t="b">
        <v>1</v>
      </c>
      <c r="K20" s="36" t="b">
        <v>0</v>
      </c>
      <c r="L20" s="36" t="b">
        <v>0</v>
      </c>
      <c r="M20" s="37" t="s">
        <v>142</v>
      </c>
      <c r="N20" s="38">
        <v>4.0</v>
      </c>
      <c r="O20" s="39" t="str">
        <f>'LGAC-G-Concat'!C5</f>
        <v/>
      </c>
    </row>
    <row r="21">
      <c r="A21" s="31" t="b">
        <v>1</v>
      </c>
      <c r="B21" s="32" t="str">
        <f>'LGAC-G-Concat'!B6</f>
        <v>Mtra. Cruz Ornelas Larisa</v>
      </c>
      <c r="C21" s="34" t="s">
        <v>148</v>
      </c>
      <c r="D21" s="34" t="s">
        <v>149</v>
      </c>
      <c r="E21" s="50" t="s">
        <v>150</v>
      </c>
      <c r="F21" s="51" t="s">
        <v>151</v>
      </c>
      <c r="G21" s="36" t="b">
        <v>1</v>
      </c>
      <c r="H21" s="37" t="b">
        <v>0</v>
      </c>
      <c r="I21" s="36" t="b">
        <v>0</v>
      </c>
      <c r="J21" s="36" t="b">
        <v>0</v>
      </c>
      <c r="K21" s="36" t="b">
        <v>0</v>
      </c>
      <c r="L21" s="36" t="b">
        <v>0</v>
      </c>
      <c r="M21" s="37" t="s">
        <v>142</v>
      </c>
      <c r="N21" s="38">
        <v>5.0</v>
      </c>
      <c r="O21" s="39" t="str">
        <f>'LGAC-G-Concat'!C6</f>
        <v/>
      </c>
    </row>
    <row r="22">
      <c r="A22" s="31" t="b">
        <v>1</v>
      </c>
      <c r="B22" s="32" t="str">
        <f>'LGAC-G-Concat'!B7</f>
        <v>Dr. Dávalos García Sergio Roberto</v>
      </c>
      <c r="C22" s="34" t="s">
        <v>152</v>
      </c>
      <c r="D22" s="34" t="s">
        <v>153</v>
      </c>
      <c r="E22" s="34" t="s">
        <v>154</v>
      </c>
      <c r="F22" s="35" t="s">
        <v>155</v>
      </c>
      <c r="G22" s="37" t="b">
        <v>0</v>
      </c>
      <c r="H22" s="37" t="b">
        <v>0</v>
      </c>
      <c r="I22" s="36" t="b">
        <v>0</v>
      </c>
      <c r="J22" s="36" t="b">
        <v>0</v>
      </c>
      <c r="K22" s="36" t="b">
        <v>0</v>
      </c>
      <c r="L22" s="36" t="b">
        <v>0</v>
      </c>
      <c r="M22" s="37" t="s">
        <v>142</v>
      </c>
      <c r="N22" s="38">
        <v>6.0</v>
      </c>
      <c r="O22" s="39" t="str">
        <f>'LGAC-G-Concat'!C7</f>
        <v/>
      </c>
    </row>
    <row r="23">
      <c r="A23" s="31" t="b">
        <v>1</v>
      </c>
      <c r="B23" s="32" t="str">
        <f>'LGAC-G-Concat'!B8</f>
        <v>Mtra. Ledezma Padilla Mónica Elizabeth</v>
      </c>
      <c r="C23" s="43"/>
      <c r="D23" s="34" t="s">
        <v>156</v>
      </c>
      <c r="E23" s="34" t="s">
        <v>157</v>
      </c>
      <c r="F23" s="51" t="s">
        <v>158</v>
      </c>
      <c r="G23" s="37" t="b">
        <v>0</v>
      </c>
      <c r="H23" s="37" t="b">
        <v>0</v>
      </c>
      <c r="I23" s="36" t="b">
        <v>0</v>
      </c>
      <c r="J23" s="36" t="b">
        <v>0</v>
      </c>
      <c r="K23" s="36" t="b">
        <v>0</v>
      </c>
      <c r="L23" s="36" t="b">
        <v>0</v>
      </c>
      <c r="M23" s="37" t="s">
        <v>142</v>
      </c>
      <c r="N23" s="38">
        <v>7.0</v>
      </c>
      <c r="O23" s="39" t="str">
        <f>'LGAC-G-Concat'!C8</f>
        <v/>
      </c>
    </row>
    <row r="24">
      <c r="A24" s="31" t="b">
        <v>1</v>
      </c>
      <c r="B24" s="32" t="str">
        <f>'LGAC-G-Concat'!B9</f>
        <v>Dra. Maciel Arellano Ma. Del Rocio</v>
      </c>
      <c r="C24" s="34" t="s">
        <v>159</v>
      </c>
      <c r="D24" s="43"/>
      <c r="E24" s="34" t="s">
        <v>160</v>
      </c>
      <c r="F24" s="35" t="s">
        <v>161</v>
      </c>
      <c r="G24" s="36" t="b">
        <v>1</v>
      </c>
      <c r="H24" s="37" t="b">
        <v>0</v>
      </c>
      <c r="I24" s="36" t="b">
        <v>0</v>
      </c>
      <c r="J24" s="36" t="b">
        <v>0</v>
      </c>
      <c r="K24" s="36" t="b">
        <v>0</v>
      </c>
      <c r="L24" s="36" t="b">
        <v>0</v>
      </c>
      <c r="M24" s="37" t="s">
        <v>142</v>
      </c>
      <c r="N24" s="38">
        <v>8.0</v>
      </c>
      <c r="O24" s="45" t="str">
        <f>'LGAC-G-Concat'!C9</f>
        <v>https://mti.cucea.udg.mx/?q=dra-ma-del-rocio-maciel-arellano#overlay-context=</v>
      </c>
    </row>
    <row r="25">
      <c r="A25" s="31" t="b">
        <v>1</v>
      </c>
      <c r="B25" s="32" t="str">
        <f>'LGAC-G-Concat'!B10</f>
        <v>Dra. Meda Campaña María Elena</v>
      </c>
      <c r="C25" s="34" t="s">
        <v>162</v>
      </c>
      <c r="D25" s="43"/>
      <c r="E25" s="34" t="s">
        <v>163</v>
      </c>
      <c r="F25" s="35" t="s">
        <v>164</v>
      </c>
      <c r="G25" s="37" t="b">
        <v>0</v>
      </c>
      <c r="H25" s="37" t="b">
        <v>0</v>
      </c>
      <c r="I25" s="36" t="b">
        <v>0</v>
      </c>
      <c r="J25" s="36" t="b">
        <v>0</v>
      </c>
      <c r="K25" s="36" t="b">
        <v>0</v>
      </c>
      <c r="L25" s="36" t="b">
        <v>0</v>
      </c>
      <c r="M25" s="37" t="s">
        <v>142</v>
      </c>
      <c r="N25" s="38">
        <v>9.0</v>
      </c>
      <c r="O25" s="45" t="str">
        <f>'LGAC-G-Concat'!C10</f>
        <v>https://mti.cucea.udg.mx/?q=dra-maria-elena-meda-campana#overlay-context=dra-ma-del-rocio-maciel-arellano%3Fq%3Ddra-ma-del-rocio-maciel-arellano</v>
      </c>
    </row>
    <row r="26">
      <c r="A26" s="31" t="b">
        <v>1</v>
      </c>
      <c r="B26" s="32" t="str">
        <f>'LGAC-G-Concat'!B11</f>
        <v>Mtro. Morales Montelongo José Guadalupe</v>
      </c>
      <c r="C26" s="43"/>
      <c r="D26" s="34" t="s">
        <v>165</v>
      </c>
      <c r="E26" s="34" t="s">
        <v>166</v>
      </c>
      <c r="F26" s="51" t="s">
        <v>167</v>
      </c>
      <c r="G26" s="37" t="b">
        <v>0</v>
      </c>
      <c r="H26" s="37" t="b">
        <v>0</v>
      </c>
      <c r="I26" s="36" t="b">
        <v>0</v>
      </c>
      <c r="J26" s="36" t="b">
        <v>0</v>
      </c>
      <c r="K26" s="36" t="b">
        <v>0</v>
      </c>
      <c r="L26" s="36" t="b">
        <v>0</v>
      </c>
      <c r="M26" s="37" t="s">
        <v>142</v>
      </c>
      <c r="N26" s="38">
        <v>10.0</v>
      </c>
      <c r="O26" s="45" t="str">
        <f>'LGAC-G-Concat'!C11</f>
        <v>https://mti.cucea.udg.mx/?q=mtro-jose-guadalupe-morales-montelongo#overlay-context=mtro-hugo-enrique-torres-ruvalcaba%3Fq%3Dmtro-hugo-enrique-torres-ruvalcaba</v>
      </c>
    </row>
    <row r="27">
      <c r="A27" s="31" t="b">
        <v>1</v>
      </c>
      <c r="B27" s="32" t="str">
        <f>'LGAC-G-Concat'!B12</f>
        <v>Mtra. Retamoza Vega Patricia del Rosario</v>
      </c>
      <c r="C27" s="43"/>
      <c r="D27" s="43"/>
      <c r="E27" s="43"/>
      <c r="F27" s="35" t="s">
        <v>168</v>
      </c>
      <c r="G27" s="37" t="b">
        <v>0</v>
      </c>
      <c r="H27" s="37" t="b">
        <v>0</v>
      </c>
      <c r="I27" s="36" t="b">
        <v>0</v>
      </c>
      <c r="J27" s="36" t="b">
        <v>0</v>
      </c>
      <c r="K27" s="36" t="b">
        <v>0</v>
      </c>
      <c r="L27" s="36" t="b">
        <v>0</v>
      </c>
      <c r="M27" s="37" t="s">
        <v>142</v>
      </c>
      <c r="N27" s="38">
        <v>11.0</v>
      </c>
      <c r="O27" s="39" t="str">
        <f>'LGAC-G-Concat'!C12</f>
        <v/>
      </c>
    </row>
    <row r="28">
      <c r="A28" s="31" t="b">
        <v>1</v>
      </c>
      <c r="B28" s="32" t="str">
        <f>'LGAC-G-Concat'!B13</f>
        <v>Dra. Reynoso Gómez Blanca Lorena</v>
      </c>
      <c r="C28" s="43"/>
      <c r="D28" s="43"/>
      <c r="E28" s="43"/>
      <c r="F28" s="35" t="s">
        <v>169</v>
      </c>
      <c r="G28" s="36" t="b">
        <v>1</v>
      </c>
      <c r="H28" s="37" t="b">
        <v>0</v>
      </c>
      <c r="I28" s="36" t="b">
        <v>0</v>
      </c>
      <c r="J28" s="36" t="b">
        <v>0</v>
      </c>
      <c r="K28" s="36" t="b">
        <v>0</v>
      </c>
      <c r="L28" s="36" t="b">
        <v>0</v>
      </c>
      <c r="M28" s="37" t="s">
        <v>142</v>
      </c>
      <c r="N28" s="38">
        <v>12.0</v>
      </c>
      <c r="O28" s="45" t="str">
        <f>'LGAC-G-Concat'!C13</f>
        <v>https://mti.cucea.udg.mx/?q=dra-blanca-lorena-reynoso-gomez#overlay-context=practica%3Fq%3Dpractica</v>
      </c>
    </row>
    <row r="29">
      <c r="A29" s="31" t="b">
        <v>1</v>
      </c>
      <c r="B29" s="32" t="str">
        <f>'LGAC-G-Concat'!B14</f>
        <v>Mtro. Torres Ruvalcaba Hugo Enrique</v>
      </c>
      <c r="C29" s="34" t="s">
        <v>170</v>
      </c>
      <c r="D29" s="43"/>
      <c r="E29" s="43"/>
      <c r="F29" s="35" t="s">
        <v>171</v>
      </c>
      <c r="G29" s="37" t="b">
        <v>0</v>
      </c>
      <c r="H29" s="37" t="b">
        <v>0</v>
      </c>
      <c r="I29" s="36" t="b">
        <v>0</v>
      </c>
      <c r="J29" s="36" t="b">
        <v>0</v>
      </c>
      <c r="K29" s="36" t="b">
        <v>0</v>
      </c>
      <c r="L29" s="36" t="b">
        <v>0</v>
      </c>
      <c r="M29" s="37" t="s">
        <v>142</v>
      </c>
      <c r="N29" s="38">
        <v>13.0</v>
      </c>
      <c r="O29" s="45" t="str">
        <f>'LGAC-G-Concat'!C14</f>
        <v>https://mti.cucea.udg.mx/?q=mtro-hugo-enrique-torres-ruvalcaba#overlay-context=hugo-enrique-torres-ruvalcaba%3Fq%3Dhugo-enrique-torres-ruvalcaba</v>
      </c>
    </row>
    <row r="30">
      <c r="A30" s="36" t="s">
        <v>172</v>
      </c>
      <c r="B30" s="37"/>
    </row>
  </sheetData>
  <conditionalFormatting sqref="G2:L29">
    <cfRule type="containsText" dxfId="0" priority="1" operator="containsText" text="TRUE">
      <formula>NOT(ISERROR(SEARCH(("TRUE"),(G2))))</formula>
    </cfRule>
  </conditionalFormatting>
  <conditionalFormatting sqref="G2:L29">
    <cfRule type="containsText" dxfId="1" priority="2" operator="containsText" text="FALSE">
      <formula>NOT(ISERROR(SEARCH(("FALSE"),(G2))))</formula>
    </cfRule>
  </conditionalFormatting>
  <dataValidations>
    <dataValidation type="list" allowBlank="1" showErrorMessage="1" sqref="M2:M29">
      <formula1>"Diseño,Gestión"</formula1>
    </dataValidation>
  </dataValidations>
  <drawing r:id="rId1"/>
</worksheet>
</file>