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phuon\Documents\"/>
    </mc:Choice>
  </mc:AlternateContent>
  <xr:revisionPtr revIDLastSave="0" documentId="8_{25D8BC0D-3D9E-4A00-9D12-61EAC2C5FEEB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Trình lập kế hoạch dự án" sheetId="1" r:id="rId1"/>
  </sheets>
  <definedNames>
    <definedName name="Kế_hoạch">Thời_gian_Trong_Kế_hoạch*('Trình lập kế hoạch dự án'!$E1&gt;0)</definedName>
    <definedName name="Ngoài_Thực_tế">Thời_gian_Trong_Thực_tế*('Trình lập kế hoạch dự án'!$G1&gt;0)</definedName>
    <definedName name="Phần_trăm_Hoàn_thành">Phần_trăm_Ngoài_Hoàn_thành*Thời_gian_Trong_Kế_hoạch</definedName>
    <definedName name="Phần_trăm_Ngoài_Hoàn_thành">('Trình lập kế hoạch dự án'!A$5=MEDIAN('Trình lập kế hoạch dự án'!A$5,'Trình lập kế hoạch dự án'!$G1,'Trình lập kế hoạch dự án'!$G1+'Trình lập kế hoạch dự án'!$H1)*('Trình lập kế hoạch dự án'!$G1&gt;0))*(('Trình lập kế hoạch dự án'!A$5&lt;(INT('Trình lập kế hoạch dự án'!$G1+'Trình lập kế hoạch dự án'!$H1*'Trình lập kế hoạch dự án'!$I1)))+('Trình lập kế hoạch dự án'!A$5='Trình lập kế hoạch dự án'!$G1))*('Trình lập kế hoạch dự án'!$I1&gt;0)</definedName>
    <definedName name="_xlnm.Print_Titles" localSheetId="0">'Trình lập kế hoạch dự án'!$3:$5</definedName>
    <definedName name="thời_gian_được_chọn">'Trình lập kế hoạch dự án'!$J$2</definedName>
    <definedName name="Thời_gian_Trong_Kế_hoạch">'Trình lập kế hoạch dự án'!A$5=MEDIAN('Trình lập kế hoạch dự án'!A$5,'Trình lập kế hoạch dự án'!$E1,'Trình lập kế hoạch dự án'!$E1+'Trình lập kế hoạch dự án'!$F1-1)</definedName>
    <definedName name="Thời_gian_Trong_Thực_tế">'Trình lập kế hoạch dự án'!A$5=MEDIAN('Trình lập kế hoạch dự án'!A$5,'Trình lập kế hoạch dự án'!$G1,'Trình lập kế hoạch dự án'!$G1+'Trình lập kế hoạch dự án'!$H1-1)</definedName>
    <definedName name="Thực_tế">(Thời_gian_Trong_Thực_tế*('Trình lập kế hoạch dự án'!$G1&gt;0))*Thời_gian_Trong_Kế_hoạch</definedName>
    <definedName name="Vùng_Tiêu_đề..BO60">'Trình lập kế hoạch dự án'!$B$3:$B$5</definedName>
  </definedNames>
  <calcPr calcId="191029"/>
</workbook>
</file>

<file path=xl/calcChain.xml><?xml version="1.0" encoding="utf-8"?>
<calcChain xmlns="http://schemas.openxmlformats.org/spreadsheetml/2006/main">
  <c r="K4" i="1" l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</calcChain>
</file>

<file path=xl/sharedStrings.xml><?xml version="1.0" encoding="utf-8"?>
<sst xmlns="http://schemas.openxmlformats.org/spreadsheetml/2006/main" count="154" uniqueCount="71">
  <si>
    <t>Trình lập kế hoạch Dự án</t>
  </si>
  <si>
    <t>Chọn một khoảng thời gian để tô sáng ở bên phải.  Chú giải mô tả lập biểu đồ theo sau.</t>
  </si>
  <si>
    <t xml:space="preserve"> Tô sáng Khoảng thời gian:</t>
  </si>
  <si>
    <t>Lập kế hoạch Thời lượng</t>
  </si>
  <si>
    <t>Ngày bắt đầu Thực tế</t>
  </si>
  <si>
    <r>
      <t>%</t>
    </r>
    <r>
      <rPr>
        <sz val="11"/>
        <color theme="1"/>
        <rFont val="Corbel"/>
        <charset val="134"/>
        <scheme val="major"/>
      </rPr>
      <t xml:space="preserve"> </t>
    </r>
    <r>
      <rPr>
        <sz val="12"/>
        <color theme="1"/>
        <rFont val="Calibri"/>
        <charset val="134"/>
      </rPr>
      <t>Hoàn thành</t>
    </r>
  </si>
  <si>
    <r>
      <t>Thực tế (ngoài kế hoạch</t>
    </r>
    <r>
      <rPr>
        <sz val="11"/>
        <color theme="1"/>
        <rFont val="Corbel"/>
        <charset val="134"/>
        <scheme val="major"/>
      </rPr>
      <t>)</t>
    </r>
  </si>
  <si>
    <r>
      <t>%</t>
    </r>
    <r>
      <rPr>
        <sz val="11"/>
        <color theme="1"/>
        <rFont val="Corbel"/>
        <charset val="134"/>
        <scheme val="major"/>
      </rPr>
      <t xml:space="preserve"> </t>
    </r>
    <r>
      <rPr>
        <sz val="12"/>
        <color theme="1"/>
        <rFont val="Calibri"/>
        <charset val="134"/>
      </rPr>
      <t>Hoàn tất (ngoài kế hoạch)</t>
    </r>
  </si>
  <si>
    <t>HOẠT ĐỘNG</t>
  </si>
  <si>
    <t>LẬP KẾ HOẠCH BẮT ĐẦU</t>
  </si>
  <si>
    <t>LẬP KẾ HOẠCH THỜI LƯỢNG</t>
  </si>
  <si>
    <t>NGÀY BẮT ĐẦU THỰC TẾ</t>
  </si>
  <si>
    <t>THỜI LƯỢNG THỰC TẾ</t>
  </si>
  <si>
    <t>PHẦN TRĂM HOÀN THÀNH</t>
  </si>
  <si>
    <t>KHOẢNG THỜI GIAN</t>
  </si>
  <si>
    <t>Lên kế hoạch dự án</t>
  </si>
  <si>
    <t>Lấy yêu cầu chức năng</t>
  </si>
  <si>
    <t>Phân tích yêu cầu chức năng</t>
  </si>
  <si>
    <t>Thiết kế cơ sở dữ liệu</t>
  </si>
  <si>
    <t>Tìm kiếm sản phẩm</t>
  </si>
  <si>
    <t>Quản lí khách hàng</t>
  </si>
  <si>
    <t>Quản lí sản phẩm</t>
  </si>
  <si>
    <t>Quản lí hóa đơn</t>
  </si>
  <si>
    <t>Quản lí nhân viên</t>
  </si>
  <si>
    <t>Ghi chú</t>
  </si>
  <si>
    <t>Người thực hiện</t>
  </si>
  <si>
    <t>nhóm</t>
  </si>
  <si>
    <t>Phân tích hệ thống</t>
  </si>
  <si>
    <t>Biểu đồ use cases</t>
  </si>
  <si>
    <t>Oanh</t>
  </si>
  <si>
    <t>ERD</t>
  </si>
  <si>
    <t>Minh - Tây</t>
  </si>
  <si>
    <t>Biểu đồ lớp</t>
  </si>
  <si>
    <t>Tây</t>
  </si>
  <si>
    <t>Tạo cấu trúc bảng</t>
  </si>
  <si>
    <t>Thiết kế giao diện</t>
  </si>
  <si>
    <t>Lập bảng trách nhiệm</t>
  </si>
  <si>
    <t>Nhóm</t>
  </si>
  <si>
    <t>Đã chia trên trello</t>
  </si>
  <si>
    <t>DFD mức 0,1</t>
  </si>
  <si>
    <t>Tạo wireframe chung</t>
  </si>
  <si>
    <t>Tây - Mến</t>
  </si>
  <si>
    <t>Tạo giao diện web khách hàng</t>
  </si>
  <si>
    <t>Mến</t>
  </si>
  <si>
    <t>Tạo mẫu giao diện web admin</t>
  </si>
  <si>
    <t>Thiết kế xử lí</t>
  </si>
  <si>
    <t>Mô tả giao diện</t>
  </si>
  <si>
    <t>Thông tin khách hàng</t>
  </si>
  <si>
    <t>Quản lí nhà cung cấp</t>
  </si>
  <si>
    <t>Mua hàng và thanh toán</t>
  </si>
  <si>
    <t>Quản lí đơn hàng</t>
  </si>
  <si>
    <t>Bán hàng tại shop</t>
  </si>
  <si>
    <t>Quản lí khuyến mại</t>
  </si>
  <si>
    <t>Tính công nhân viên</t>
  </si>
  <si>
    <t>Chi tiết sản phẩm</t>
  </si>
  <si>
    <t>Bảo hành</t>
  </si>
  <si>
    <t>Nhung</t>
  </si>
  <si>
    <t>Minh</t>
  </si>
  <si>
    <t>Quyền</t>
  </si>
  <si>
    <t>Phong</t>
  </si>
  <si>
    <t>Quản lí đánh giá</t>
  </si>
  <si>
    <t>Ngày bắt đầu:</t>
  </si>
  <si>
    <t>Kiểu dữ liệu xử lí</t>
  </si>
  <si>
    <t>Tây - Minh</t>
  </si>
  <si>
    <t>Chi tiết trong trello</t>
  </si>
  <si>
    <t xml:space="preserve">Triển khai  </t>
  </si>
  <si>
    <t>Kiểm Thử hoàn thiện báo cáo</t>
  </si>
  <si>
    <t>Báo cáo</t>
  </si>
  <si>
    <t>Chuẩn bị</t>
  </si>
  <si>
    <t>Tạo model entity - abstrac DAO - Cấu hình servlet</t>
  </si>
  <si>
    <t>Thực hiện hướng dẫn làm các chức năng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</si>
</sst>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/d;@"/>
  </numFmts>
  <fonts count="20">
    <font>
      <sz val="11"/>
      <color theme="1" tint="0.24994659260841701"/>
      <name val="Corbel"/>
      <charset val="134"/>
      <scheme val="major"/>
    </font>
    <font>
      <b/>
      <sz val="13"/>
      <color theme="1" tint="0.24994659260841701"/>
      <name val="Corbel"/>
      <charset val="134"/>
      <scheme val="major"/>
    </font>
    <font>
      <b/>
      <sz val="13"/>
      <color theme="7"/>
      <name val="Corbel"/>
      <charset val="134"/>
      <scheme val="major"/>
    </font>
    <font>
      <b/>
      <sz val="42"/>
      <color theme="1"/>
      <name val="Corbel"/>
      <charset val="134"/>
      <scheme val="major"/>
    </font>
    <font>
      <sz val="11"/>
      <color theme="1"/>
      <name val="Corbel"/>
      <charset val="134"/>
      <scheme val="major"/>
    </font>
    <font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orbel"/>
      <charset val="134"/>
      <scheme val="major"/>
    </font>
    <font>
      <b/>
      <sz val="13"/>
      <color theme="1"/>
      <name val="Calibri"/>
      <charset val="134"/>
    </font>
    <font>
      <sz val="12"/>
      <color theme="1"/>
      <name val="Calibri"/>
      <charset val="134"/>
    </font>
    <font>
      <b/>
      <sz val="13"/>
      <color theme="1"/>
      <name val="Corbel"/>
      <charset val="134"/>
      <scheme val="major"/>
    </font>
    <font>
      <sz val="12"/>
      <color theme="1"/>
      <name val="Calibri"/>
      <charset val="134"/>
    </font>
    <font>
      <sz val="14"/>
      <color theme="1" tint="0.24994659260841701"/>
      <name val="Calibri"/>
      <charset val="134"/>
      <scheme val="minor"/>
    </font>
    <font>
      <sz val="12"/>
      <color theme="1" tint="0.24994659260841701"/>
      <name val="Corbel"/>
      <charset val="134"/>
      <scheme val="major"/>
    </font>
    <font>
      <b/>
      <sz val="11"/>
      <color theme="1" tint="0.34998626667073579"/>
      <name val="Calibri"/>
      <charset val="134"/>
      <scheme val="minor"/>
    </font>
    <font>
      <i/>
      <sz val="11"/>
      <color theme="7"/>
      <name val="Calibri"/>
      <charset val="134"/>
      <scheme val="minor"/>
    </font>
    <font>
      <b/>
      <sz val="42"/>
      <color theme="7"/>
      <name val="Corbel"/>
      <charset val="134"/>
      <scheme val="major"/>
    </font>
    <font>
      <b/>
      <sz val="11"/>
      <color theme="1" tint="0.24994659260841701"/>
      <name val="Calibri"/>
      <charset val="134"/>
      <scheme val="minor"/>
    </font>
    <font>
      <sz val="11"/>
      <color theme="1" tint="0.24994659260841701"/>
      <name val="Corbel"/>
      <charset val="134"/>
      <scheme val="major"/>
    </font>
    <font>
      <b/>
      <sz val="13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14" fillId="0" borderId="0" applyFill="0" applyProtection="0">
      <alignment vertical="center"/>
    </xf>
    <xf numFmtId="0" fontId="14" fillId="0" borderId="0" applyFill="0" applyBorder="0" applyProtection="0">
      <alignment horizontal="center" wrapText="1"/>
    </xf>
    <xf numFmtId="0" fontId="16" fillId="0" borderId="0" applyNumberFormat="0" applyFill="0" applyBorder="0" applyProtection="0">
      <alignment vertical="center"/>
    </xf>
    <xf numFmtId="0" fontId="15" fillId="0" borderId="0" applyNumberFormat="0" applyFill="0" applyBorder="0" applyProtection="0">
      <alignment vertical="center"/>
    </xf>
    <xf numFmtId="0" fontId="16" fillId="0" borderId="0" applyNumberFormat="0" applyFill="0" applyBorder="0" applyAlignment="0" applyProtection="0"/>
    <xf numFmtId="0" fontId="14" fillId="0" borderId="0" applyFill="0" applyProtection="0">
      <alignment horizontal="center" vertical="center" wrapText="1"/>
    </xf>
    <xf numFmtId="0" fontId="14" fillId="0" borderId="0" applyFill="0" applyProtection="0">
      <alignment horizontal="left"/>
    </xf>
    <xf numFmtId="1" fontId="13" fillId="2" borderId="1">
      <alignment horizontal="center" vertical="center"/>
    </xf>
    <xf numFmtId="0" fontId="18" fillId="4" borderId="6" applyNumberFormat="0" applyFont="0" applyAlignment="0">
      <alignment horizontal="center"/>
    </xf>
    <xf numFmtId="0" fontId="1" fillId="0" borderId="0" applyFill="0" applyBorder="0" applyProtection="0">
      <alignment horizontal="left" wrapText="1"/>
    </xf>
    <xf numFmtId="0" fontId="18" fillId="5" borderId="6" applyNumberFormat="0" applyFont="0" applyAlignment="0">
      <alignment horizontal="center"/>
    </xf>
    <xf numFmtId="9" fontId="2" fillId="0" borderId="0" applyFill="0" applyBorder="0" applyProtection="0">
      <alignment horizontal="center" vertical="center"/>
    </xf>
    <xf numFmtId="0" fontId="18" fillId="6" borderId="6" applyNumberFormat="0" applyFont="0" applyAlignment="0">
      <alignment horizontal="center"/>
    </xf>
    <xf numFmtId="3" fontId="14" fillId="0" borderId="3" applyFill="0" applyProtection="0">
      <alignment horizontal="center"/>
    </xf>
    <xf numFmtId="0" fontId="18" fillId="7" borderId="6" applyNumberFormat="0" applyFont="0" applyAlignment="0">
      <alignment horizontal="center"/>
    </xf>
    <xf numFmtId="0" fontId="18" fillId="3" borderId="4" applyNumberFormat="0" applyFont="0" applyAlignment="0">
      <alignment horizontal="center"/>
    </xf>
    <xf numFmtId="0" fontId="12" fillId="0" borderId="0" applyNumberFormat="0" applyFill="0" applyBorder="0" applyProtection="0">
      <alignment horizontal="left" vertical="center"/>
    </xf>
    <xf numFmtId="0" fontId="17" fillId="2" borderId="1" applyNumberFormat="0" applyProtection="0">
      <alignment horizontal="left" vertical="center"/>
    </xf>
  </cellStyleXfs>
  <cellXfs count="47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1" fillId="0" borderId="0" xfId="10">
      <alignment horizontal="left" wrapText="1"/>
    </xf>
    <xf numFmtId="0" fontId="0" fillId="0" borderId="0" xfId="0" applyAlignment="1">
      <alignment horizontal="center"/>
    </xf>
    <xf numFmtId="9" fontId="2" fillId="0" borderId="0" xfId="12">
      <alignment horizontal="center" vertical="center"/>
    </xf>
    <xf numFmtId="0" fontId="3" fillId="0" borderId="0" xfId="3" applyFont="1">
      <alignment vertical="center"/>
    </xf>
    <xf numFmtId="0" fontId="3" fillId="0" borderId="0" xfId="5" applyFont="1" applyAlignment="1">
      <alignment horizontal="center"/>
    </xf>
    <xf numFmtId="0" fontId="4" fillId="0" borderId="0" xfId="0" applyFont="1" applyAlignment="1">
      <alignment horizontal="center"/>
    </xf>
    <xf numFmtId="0" fontId="6" fillId="2" borderId="1" xfId="18" applyFont="1">
      <alignment horizontal="left" vertical="center"/>
    </xf>
    <xf numFmtId="1" fontId="7" fillId="2" borderId="1" xfId="8" applyFont="1">
      <alignment horizontal="center" vertical="center"/>
    </xf>
    <xf numFmtId="0" fontId="6" fillId="0" borderId="0" xfId="7" applyFont="1">
      <alignment horizontal="left"/>
    </xf>
    <xf numFmtId="3" fontId="6" fillId="0" borderId="3" xfId="14" applyFont="1">
      <alignment horizontal="center"/>
    </xf>
    <xf numFmtId="0" fontId="8" fillId="0" borderId="0" xfId="10" applyFont="1">
      <alignment horizontal="left" wrapText="1"/>
    </xf>
    <xf numFmtId="0" fontId="9" fillId="0" borderId="0" xfId="0" applyFont="1" applyAlignment="1">
      <alignment horizontal="center"/>
    </xf>
    <xf numFmtId="9" fontId="10" fillId="0" borderId="0" xfId="12" applyNumberFormat="1" applyFont="1">
      <alignment horizontal="center" vertical="center"/>
    </xf>
    <xf numFmtId="9" fontId="10" fillId="0" borderId="0" xfId="12" applyFont="1">
      <alignment horizontal="center" vertical="center"/>
    </xf>
    <xf numFmtId="0" fontId="4" fillId="3" borderId="4" xfId="16" applyFont="1" applyAlignment="1">
      <alignment horizontal="center"/>
    </xf>
    <xf numFmtId="0" fontId="6" fillId="0" borderId="0" xfId="2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4" borderId="6" xfId="9" applyFont="1" applyAlignment="1">
      <alignment horizontal="center"/>
    </xf>
    <xf numFmtId="0" fontId="4" fillId="0" borderId="0" xfId="0" applyFont="1">
      <alignment horizontal="center" vertical="center"/>
    </xf>
    <xf numFmtId="0" fontId="4" fillId="5" borderId="6" xfId="11" applyFont="1" applyAlignment="1">
      <alignment horizontal="center"/>
    </xf>
    <xf numFmtId="0" fontId="4" fillId="0" borderId="0" xfId="0" applyFont="1" applyAlignment="1">
      <alignment vertical="center" wrapText="1"/>
    </xf>
    <xf numFmtId="0" fontId="4" fillId="6" borderId="6" xfId="13" applyFont="1" applyAlignment="1">
      <alignment horizontal="center"/>
    </xf>
    <xf numFmtId="0" fontId="4" fillId="7" borderId="6" xfId="15" applyFont="1" applyAlignment="1">
      <alignment horizontal="center"/>
    </xf>
    <xf numFmtId="3" fontId="6" fillId="0" borderId="0" xfId="14" applyFont="1" applyFill="1" applyBorder="1">
      <alignment horizontal="center"/>
    </xf>
    <xf numFmtId="0" fontId="8" fillId="8" borderId="0" xfId="10" applyFont="1" applyFill="1">
      <alignment horizontal="left" wrapText="1"/>
    </xf>
    <xf numFmtId="0" fontId="11" fillId="0" borderId="5" xfId="17" applyFont="1" applyBorder="1" applyAlignment="1">
      <alignment horizontal="left" vertical="center"/>
    </xf>
    <xf numFmtId="0" fontId="4" fillId="0" borderId="0" xfId="17" applyFont="1" applyBorder="1" applyAlignment="1">
      <alignment horizontal="left" vertical="center"/>
    </xf>
    <xf numFmtId="0" fontId="5" fillId="0" borderId="0" xfId="4" applyFont="1">
      <alignment vertical="center"/>
    </xf>
    <xf numFmtId="0" fontId="11" fillId="0" borderId="0" xfId="17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0" xfId="6" applyFont="1" applyAlignment="1">
      <alignment vertical="center" wrapText="1"/>
    </xf>
    <xf numFmtId="0" fontId="6" fillId="0" borderId="3" xfId="6" applyFont="1" applyBorder="1" applyAlignment="1">
      <alignment vertical="center" wrapText="1"/>
    </xf>
    <xf numFmtId="0" fontId="6" fillId="0" borderId="2" xfId="6" applyFont="1" applyBorder="1" applyAlignment="1">
      <alignment vertical="center" wrapText="1"/>
    </xf>
    <xf numFmtId="0" fontId="6" fillId="0" borderId="0" xfId="6" applyFont="1" applyBorder="1" applyAlignment="1">
      <alignment vertical="center" wrapText="1"/>
    </xf>
    <xf numFmtId="0" fontId="14" fillId="0" borderId="0" xfId="7">
      <alignment horizontal="left"/>
    </xf>
    <xf numFmtId="0" fontId="8" fillId="9" borderId="0" xfId="10" applyFont="1" applyFill="1">
      <alignment horizontal="left" wrapText="1"/>
    </xf>
    <xf numFmtId="0" fontId="8" fillId="10" borderId="0" xfId="10" applyFont="1" applyFill="1">
      <alignment horizontal="left" wrapText="1"/>
    </xf>
    <xf numFmtId="16" fontId="4" fillId="0" borderId="0" xfId="0" applyNumberFormat="1" applyFont="1" applyAlignment="1">
      <alignment horizontal="center" wrapText="1"/>
    </xf>
    <xf numFmtId="168" fontId="4" fillId="0" borderId="0" xfId="0" applyNumberFormat="1" applyFont="1" applyAlignment="1">
      <alignment horizontal="center" wrapText="1"/>
    </xf>
    <xf numFmtId="168" fontId="6" fillId="0" borderId="0" xfId="2" applyNumberFormat="1" applyFont="1" applyAlignment="1">
      <alignment horizontal="center" wrapText="1"/>
    </xf>
    <xf numFmtId="0" fontId="19" fillId="0" borderId="0" xfId="10" applyFont="1">
      <alignment horizontal="left" wrapText="1"/>
    </xf>
    <xf numFmtId="0" fontId="19" fillId="9" borderId="0" xfId="10" applyFont="1" applyFill="1">
      <alignment horizontal="left" wrapText="1"/>
    </xf>
    <xf numFmtId="0" fontId="19" fillId="8" borderId="0" xfId="10" applyFont="1" applyFill="1">
      <alignment horizontal="left" wrapText="1"/>
    </xf>
    <xf numFmtId="0" fontId="1" fillId="0" borderId="0" xfId="10" applyAlignment="1">
      <alignment horizontal="left" vertical="top"/>
    </xf>
  </cellXfs>
  <cellStyles count="19">
    <cellStyle name="% hoàn thành" xfId="11" xr:uid="{00000000-0005-0000-0000-000028000000}"/>
    <cellStyle name="% hoàn thành (ngoài kế hoạch) chú giải" xfId="15" xr:uid="{00000000-0005-0000-0000-000039000000}"/>
    <cellStyle name="Chú giải kế hoạch" xfId="16" xr:uid="{00000000-0005-0000-0000-00003A000000}"/>
    <cellStyle name="Chú giải thực tế" xfId="9" xr:uid="{00000000-0005-0000-0000-00001E000000}"/>
    <cellStyle name="Chú giải thực tế (ngoài kế hoạch)" xfId="13" xr:uid="{00000000-0005-0000-0000-000033000000}"/>
    <cellStyle name="Đầu đề Dự án" xfId="2" xr:uid="{00000000-0005-0000-0000-00000D000000}"/>
    <cellStyle name="Đầu đề Thời gian" xfId="14" xr:uid="{00000000-0005-0000-0000-000038000000}"/>
    <cellStyle name="Điều khiển Tô sáng Thời gian" xfId="18" xr:uid="{00000000-0005-0000-0000-00003C000000}"/>
    <cellStyle name="Explanatory Text" xfId="4" builtinId="53"/>
    <cellStyle name="Giá trị Thời gian" xfId="8" xr:uid="{00000000-0005-0000-0000-00001C000000}"/>
    <cellStyle name="Heading 1" xfId="5" builtinId="16"/>
    <cellStyle name="Heading 2" xfId="1" builtinId="17"/>
    <cellStyle name="Heading 3" xfId="6" builtinId="18"/>
    <cellStyle name="Heading 4" xfId="7" builtinId="19"/>
    <cellStyle name="Hoạt động" xfId="10" xr:uid="{00000000-0005-0000-0000-000021000000}"/>
    <cellStyle name="Nhãn" xfId="17" xr:uid="{00000000-0005-0000-0000-00003B000000}"/>
    <cellStyle name="Normal" xfId="0" builtinId="0"/>
    <cellStyle name="Phần trăm Hoàn thành" xfId="12" xr:uid="{00000000-0005-0000-0000-00002D000000}"/>
    <cellStyle name="Title" xfId="3" builtinId="15"/>
  </cellStyles>
  <dxfs count="18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W73"/>
  <sheetViews>
    <sheetView showGridLines="0" tabSelected="1" zoomScale="27" zoomScaleNormal="27" workbookViewId="0">
      <selection activeCell="I9" sqref="I9"/>
    </sheetView>
  </sheetViews>
  <sheetFormatPr defaultColWidth="2.77734375" defaultRowHeight="30" customHeight="1"/>
  <cols>
    <col min="1" max="1" width="2.6640625" customWidth="1"/>
    <col min="2" max="4" width="22.77734375" style="2" customWidth="1"/>
    <col min="5" max="8" width="14.6640625" style="3" customWidth="1"/>
    <col min="9" max="9" width="23.109375" style="4" customWidth="1"/>
    <col min="10" max="10" width="7" style="3" bestFit="1" customWidth="1"/>
    <col min="11" max="17" width="7.77734375" style="3" bestFit="1" customWidth="1"/>
    <col min="18" max="29" width="8.77734375" style="3" bestFit="1" customWidth="1"/>
    <col min="30" max="39" width="8.77734375" bestFit="1" customWidth="1"/>
    <col min="40" max="48" width="7.77734375" bestFit="1" customWidth="1"/>
    <col min="49" max="69" width="8.77734375" bestFit="1" customWidth="1"/>
    <col min="70" max="72" width="7.77734375" bestFit="1" customWidth="1"/>
    <col min="73" max="74" width="4.88671875" bestFit="1" customWidth="1"/>
  </cols>
  <sheetData>
    <row r="1" spans="2:75" ht="60" customHeight="1">
      <c r="B1" s="5" t="s">
        <v>0</v>
      </c>
      <c r="C1" s="5"/>
      <c r="D1" s="5"/>
      <c r="E1" s="6"/>
      <c r="F1" s="6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</row>
    <row r="2" spans="2:75" ht="21" customHeight="1">
      <c r="B2" s="29" t="s">
        <v>1</v>
      </c>
      <c r="C2" s="29"/>
      <c r="D2" s="29"/>
      <c r="E2" s="29"/>
      <c r="F2" s="29"/>
      <c r="G2" s="29"/>
      <c r="H2" s="29"/>
      <c r="I2" s="8" t="s">
        <v>2</v>
      </c>
      <c r="J2" s="9">
        <v>1</v>
      </c>
      <c r="K2" s="7"/>
      <c r="L2" s="16"/>
      <c r="M2" s="27" t="s">
        <v>3</v>
      </c>
      <c r="N2" s="30"/>
      <c r="O2" s="30"/>
      <c r="P2" s="30"/>
      <c r="Q2" s="30"/>
      <c r="R2" s="30"/>
      <c r="S2" s="30"/>
      <c r="T2" s="30"/>
      <c r="U2" s="19"/>
      <c r="V2" s="27" t="s">
        <v>4</v>
      </c>
      <c r="W2" s="30"/>
      <c r="X2" s="30"/>
      <c r="Y2" s="30"/>
      <c r="Z2" s="30"/>
      <c r="AA2" s="30"/>
      <c r="AB2" s="30"/>
      <c r="AC2" s="21"/>
      <c r="AD2" s="27" t="s">
        <v>5</v>
      </c>
      <c r="AE2" s="28"/>
      <c r="AF2" s="28"/>
      <c r="AG2" s="28"/>
      <c r="AH2" s="28"/>
      <c r="AI2" s="23"/>
      <c r="AJ2" s="27" t="s">
        <v>6</v>
      </c>
      <c r="AK2" s="28"/>
      <c r="AL2" s="28"/>
      <c r="AM2" s="28"/>
      <c r="AN2" s="28"/>
      <c r="AO2" s="28"/>
      <c r="AP2" s="28"/>
      <c r="AQ2" s="28"/>
      <c r="AR2" s="24"/>
      <c r="AS2" s="27" t="s">
        <v>7</v>
      </c>
      <c r="AT2" s="28"/>
      <c r="AU2" s="28"/>
      <c r="AV2" s="28"/>
      <c r="AW2" s="28"/>
      <c r="AX2" s="28"/>
      <c r="AY2" s="28"/>
      <c r="AZ2" s="28"/>
      <c r="BA2" s="28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  <row r="3" spans="2:75" s="1" customFormat="1" ht="39.9" customHeight="1">
      <c r="B3" s="31" t="s">
        <v>8</v>
      </c>
      <c r="C3" s="31" t="s">
        <v>25</v>
      </c>
      <c r="D3" s="31" t="s">
        <v>24</v>
      </c>
      <c r="E3" s="33" t="s">
        <v>9</v>
      </c>
      <c r="F3" s="33" t="s">
        <v>10</v>
      </c>
      <c r="G3" s="33" t="s">
        <v>11</v>
      </c>
      <c r="H3" s="33" t="s">
        <v>12</v>
      </c>
      <c r="I3" s="35" t="s">
        <v>13</v>
      </c>
      <c r="J3" s="10" t="s">
        <v>14</v>
      </c>
      <c r="K3" s="17"/>
      <c r="L3" s="18"/>
      <c r="M3" s="18"/>
      <c r="N3" s="18"/>
      <c r="O3" s="18"/>
      <c r="P3" s="18"/>
      <c r="Q3" s="18"/>
      <c r="R3" s="37" t="s">
        <v>61</v>
      </c>
      <c r="S3" s="18"/>
      <c r="T3" s="18"/>
      <c r="U3" s="18"/>
      <c r="V3" s="40">
        <v>43871</v>
      </c>
      <c r="W3" s="18"/>
      <c r="X3" s="18"/>
      <c r="Y3" s="18"/>
      <c r="Z3" s="18"/>
      <c r="AA3" s="18"/>
      <c r="AB3" s="18"/>
      <c r="AC3" s="18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46" t="s">
        <v>67</v>
      </c>
    </row>
    <row r="4" spans="2:75" s="1" customFormat="1" ht="39.9" customHeight="1">
      <c r="B4" s="31"/>
      <c r="C4" s="31"/>
      <c r="D4" s="31"/>
      <c r="E4" s="33"/>
      <c r="F4" s="33"/>
      <c r="G4" s="33"/>
      <c r="H4" s="33"/>
      <c r="I4" s="36"/>
      <c r="J4" s="41">
        <v>44106</v>
      </c>
      <c r="K4" s="42">
        <f>J4+1</f>
        <v>44107</v>
      </c>
      <c r="L4" s="42">
        <f t="shared" ref="L4:BS4" si="0">K4+1</f>
        <v>44108</v>
      </c>
      <c r="M4" s="42">
        <f t="shared" si="0"/>
        <v>44109</v>
      </c>
      <c r="N4" s="42">
        <f t="shared" si="0"/>
        <v>44110</v>
      </c>
      <c r="O4" s="42">
        <f t="shared" si="0"/>
        <v>44111</v>
      </c>
      <c r="P4" s="42">
        <f t="shared" si="0"/>
        <v>44112</v>
      </c>
      <c r="Q4" s="42">
        <f t="shared" si="0"/>
        <v>44113</v>
      </c>
      <c r="R4" s="42">
        <f t="shared" si="0"/>
        <v>44114</v>
      </c>
      <c r="S4" s="42">
        <f t="shared" si="0"/>
        <v>44115</v>
      </c>
      <c r="T4" s="42">
        <f t="shared" si="0"/>
        <v>44116</v>
      </c>
      <c r="U4" s="42">
        <f t="shared" si="0"/>
        <v>44117</v>
      </c>
      <c r="V4" s="42">
        <f t="shared" si="0"/>
        <v>44118</v>
      </c>
      <c r="W4" s="42">
        <f t="shared" si="0"/>
        <v>44119</v>
      </c>
      <c r="X4" s="42">
        <f t="shared" si="0"/>
        <v>44120</v>
      </c>
      <c r="Y4" s="42">
        <f t="shared" si="0"/>
        <v>44121</v>
      </c>
      <c r="Z4" s="42">
        <f t="shared" si="0"/>
        <v>44122</v>
      </c>
      <c r="AA4" s="42">
        <f t="shared" si="0"/>
        <v>44123</v>
      </c>
      <c r="AB4" s="42">
        <f t="shared" si="0"/>
        <v>44124</v>
      </c>
      <c r="AC4" s="42">
        <f t="shared" si="0"/>
        <v>44125</v>
      </c>
      <c r="AD4" s="42">
        <f t="shared" si="0"/>
        <v>44126</v>
      </c>
      <c r="AE4" s="42">
        <f t="shared" si="0"/>
        <v>44127</v>
      </c>
      <c r="AF4" s="42">
        <f t="shared" si="0"/>
        <v>44128</v>
      </c>
      <c r="AG4" s="42">
        <f t="shared" si="0"/>
        <v>44129</v>
      </c>
      <c r="AH4" s="42">
        <f t="shared" si="0"/>
        <v>44130</v>
      </c>
      <c r="AI4" s="42">
        <f t="shared" si="0"/>
        <v>44131</v>
      </c>
      <c r="AJ4" s="42">
        <f t="shared" si="0"/>
        <v>44132</v>
      </c>
      <c r="AK4" s="42">
        <f t="shared" si="0"/>
        <v>44133</v>
      </c>
      <c r="AL4" s="42">
        <f t="shared" si="0"/>
        <v>44134</v>
      </c>
      <c r="AM4" s="42">
        <f t="shared" si="0"/>
        <v>44135</v>
      </c>
      <c r="AN4" s="42">
        <f t="shared" si="0"/>
        <v>44136</v>
      </c>
      <c r="AO4" s="42">
        <f t="shared" si="0"/>
        <v>44137</v>
      </c>
      <c r="AP4" s="42">
        <f t="shared" si="0"/>
        <v>44138</v>
      </c>
      <c r="AQ4" s="42">
        <f t="shared" si="0"/>
        <v>44139</v>
      </c>
      <c r="AR4" s="42">
        <f t="shared" si="0"/>
        <v>44140</v>
      </c>
      <c r="AS4" s="42">
        <f t="shared" si="0"/>
        <v>44141</v>
      </c>
      <c r="AT4" s="42">
        <f t="shared" si="0"/>
        <v>44142</v>
      </c>
      <c r="AU4" s="42">
        <f t="shared" si="0"/>
        <v>44143</v>
      </c>
      <c r="AV4" s="42">
        <f t="shared" si="0"/>
        <v>44144</v>
      </c>
      <c r="AW4" s="42">
        <f t="shared" si="0"/>
        <v>44145</v>
      </c>
      <c r="AX4" s="42">
        <f t="shared" si="0"/>
        <v>44146</v>
      </c>
      <c r="AY4" s="42">
        <f t="shared" si="0"/>
        <v>44147</v>
      </c>
      <c r="AZ4" s="42">
        <f t="shared" si="0"/>
        <v>44148</v>
      </c>
      <c r="BA4" s="42">
        <f t="shared" si="0"/>
        <v>44149</v>
      </c>
      <c r="BB4" s="42">
        <f t="shared" si="0"/>
        <v>44150</v>
      </c>
      <c r="BC4" s="42">
        <f t="shared" si="0"/>
        <v>44151</v>
      </c>
      <c r="BD4" s="42">
        <f t="shared" si="0"/>
        <v>44152</v>
      </c>
      <c r="BE4" s="42">
        <f t="shared" si="0"/>
        <v>44153</v>
      </c>
      <c r="BF4" s="42">
        <f t="shared" si="0"/>
        <v>44154</v>
      </c>
      <c r="BG4" s="42">
        <f t="shared" si="0"/>
        <v>44155</v>
      </c>
      <c r="BH4" s="42">
        <f t="shared" si="0"/>
        <v>44156</v>
      </c>
      <c r="BI4" s="42">
        <f t="shared" si="0"/>
        <v>44157</v>
      </c>
      <c r="BJ4" s="42">
        <f t="shared" si="0"/>
        <v>44158</v>
      </c>
      <c r="BK4" s="42">
        <f t="shared" si="0"/>
        <v>44159</v>
      </c>
      <c r="BL4" s="42">
        <f t="shared" si="0"/>
        <v>44160</v>
      </c>
      <c r="BM4" s="42">
        <f t="shared" si="0"/>
        <v>44161</v>
      </c>
      <c r="BN4" s="42">
        <f t="shared" si="0"/>
        <v>44162</v>
      </c>
      <c r="BO4" s="42">
        <f t="shared" si="0"/>
        <v>44163</v>
      </c>
      <c r="BP4" s="42">
        <f t="shared" si="0"/>
        <v>44164</v>
      </c>
      <c r="BQ4" s="42">
        <f t="shared" si="0"/>
        <v>44165</v>
      </c>
      <c r="BR4" s="42">
        <f t="shared" si="0"/>
        <v>44166</v>
      </c>
      <c r="BS4" s="42">
        <f t="shared" si="0"/>
        <v>44167</v>
      </c>
      <c r="BT4" s="42">
        <f>BS4+1</f>
        <v>44168</v>
      </c>
      <c r="BU4" s="42">
        <f>BT4+1</f>
        <v>44169</v>
      </c>
      <c r="BV4" s="42">
        <f t="shared" ref="BV4" si="1">BU4+1</f>
        <v>44170</v>
      </c>
    </row>
    <row r="5" spans="2:75" ht="15.75" customHeight="1">
      <c r="B5" s="32"/>
      <c r="C5" s="32"/>
      <c r="D5" s="32"/>
      <c r="E5" s="34"/>
      <c r="F5" s="34"/>
      <c r="G5" s="34"/>
      <c r="H5" s="34"/>
      <c r="I5" s="34"/>
      <c r="J5" s="11">
        <v>1</v>
      </c>
      <c r="K5" s="11">
        <v>2</v>
      </c>
      <c r="L5" s="11">
        <v>3</v>
      </c>
      <c r="M5" s="11">
        <v>4</v>
      </c>
      <c r="N5" s="11">
        <v>5</v>
      </c>
      <c r="O5" s="11">
        <v>6</v>
      </c>
      <c r="P5" s="11">
        <v>7</v>
      </c>
      <c r="Q5" s="11">
        <v>8</v>
      </c>
      <c r="R5" s="11">
        <v>9</v>
      </c>
      <c r="S5" s="11">
        <v>10</v>
      </c>
      <c r="T5" s="11">
        <v>11</v>
      </c>
      <c r="U5" s="11">
        <v>12</v>
      </c>
      <c r="V5" s="11">
        <v>13</v>
      </c>
      <c r="W5" s="11">
        <v>14</v>
      </c>
      <c r="X5" s="11">
        <v>15</v>
      </c>
      <c r="Y5" s="11">
        <v>16</v>
      </c>
      <c r="Z5" s="11">
        <v>17</v>
      </c>
      <c r="AA5" s="11">
        <v>18</v>
      </c>
      <c r="AB5" s="11">
        <v>19</v>
      </c>
      <c r="AC5" s="11">
        <v>20</v>
      </c>
      <c r="AD5" s="11">
        <v>21</v>
      </c>
      <c r="AE5" s="11">
        <v>22</v>
      </c>
      <c r="AF5" s="11">
        <v>23</v>
      </c>
      <c r="AG5" s="11">
        <v>24</v>
      </c>
      <c r="AH5" s="11">
        <v>25</v>
      </c>
      <c r="AI5" s="11">
        <v>26</v>
      </c>
      <c r="AJ5" s="11">
        <v>27</v>
      </c>
      <c r="AK5" s="11">
        <v>28</v>
      </c>
      <c r="AL5" s="11">
        <v>29</v>
      </c>
      <c r="AM5" s="11">
        <v>30</v>
      </c>
      <c r="AN5" s="11">
        <v>31</v>
      </c>
      <c r="AO5" s="11">
        <v>32</v>
      </c>
      <c r="AP5" s="11">
        <v>33</v>
      </c>
      <c r="AQ5" s="11">
        <v>34</v>
      </c>
      <c r="AR5" s="11">
        <v>35</v>
      </c>
      <c r="AS5" s="11">
        <v>36</v>
      </c>
      <c r="AT5" s="11">
        <v>37</v>
      </c>
      <c r="AU5" s="11">
        <v>38</v>
      </c>
      <c r="AV5" s="11">
        <v>39</v>
      </c>
      <c r="AW5" s="11">
        <v>40</v>
      </c>
      <c r="AX5" s="11">
        <v>41</v>
      </c>
      <c r="AY5" s="11">
        <v>42</v>
      </c>
      <c r="AZ5" s="11">
        <v>43</v>
      </c>
      <c r="BA5" s="11">
        <v>44</v>
      </c>
      <c r="BB5" s="11">
        <v>45</v>
      </c>
      <c r="BC5" s="11">
        <v>46</v>
      </c>
      <c r="BD5" s="11">
        <v>47</v>
      </c>
      <c r="BE5" s="11">
        <v>48</v>
      </c>
      <c r="BF5" s="11">
        <v>49</v>
      </c>
      <c r="BG5" s="11">
        <v>50</v>
      </c>
      <c r="BH5" s="11">
        <v>51</v>
      </c>
      <c r="BI5" s="11">
        <v>52</v>
      </c>
      <c r="BJ5" s="11">
        <v>53</v>
      </c>
      <c r="BK5" s="11">
        <v>54</v>
      </c>
      <c r="BL5" s="11">
        <v>55</v>
      </c>
      <c r="BM5" s="11">
        <v>56</v>
      </c>
      <c r="BN5" s="11">
        <v>57</v>
      </c>
      <c r="BO5" s="11">
        <v>58</v>
      </c>
      <c r="BP5" s="11">
        <v>59</v>
      </c>
      <c r="BQ5" s="11">
        <v>60</v>
      </c>
      <c r="BR5" s="11">
        <v>61</v>
      </c>
      <c r="BS5" s="11">
        <v>62</v>
      </c>
      <c r="BT5" s="11">
        <v>63</v>
      </c>
      <c r="BU5" s="11">
        <v>64</v>
      </c>
      <c r="BV5" s="11">
        <v>65</v>
      </c>
      <c r="BW5" s="25"/>
    </row>
    <row r="6" spans="2:75" ht="30" customHeight="1">
      <c r="B6" s="12" t="s">
        <v>15</v>
      </c>
      <c r="C6" s="12" t="s">
        <v>26</v>
      </c>
      <c r="D6" s="12"/>
      <c r="E6" s="13">
        <v>1</v>
      </c>
      <c r="F6" s="13">
        <v>1</v>
      </c>
      <c r="G6" s="13">
        <v>1</v>
      </c>
      <c r="H6" s="13">
        <v>1</v>
      </c>
      <c r="I6" s="14">
        <v>1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</row>
    <row r="7" spans="2:75" ht="30" customHeight="1">
      <c r="B7" s="12" t="s">
        <v>16</v>
      </c>
      <c r="C7" s="12" t="s">
        <v>26</v>
      </c>
      <c r="D7" s="12"/>
      <c r="E7" s="13">
        <v>1</v>
      </c>
      <c r="F7" s="13">
        <v>4</v>
      </c>
      <c r="G7" s="13">
        <v>1</v>
      </c>
      <c r="H7" s="13">
        <v>4</v>
      </c>
      <c r="I7" s="14">
        <v>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</row>
    <row r="8" spans="2:75" ht="30" customHeight="1">
      <c r="B8" s="12" t="s">
        <v>17</v>
      </c>
      <c r="C8" s="12" t="s">
        <v>26</v>
      </c>
      <c r="D8" s="12"/>
      <c r="E8" s="13">
        <v>3</v>
      </c>
      <c r="F8" s="13">
        <v>7</v>
      </c>
      <c r="G8" s="13">
        <v>3</v>
      </c>
      <c r="H8" s="13">
        <v>7</v>
      </c>
      <c r="I8" s="14">
        <v>1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</row>
    <row r="9" spans="2:75" ht="30" customHeight="1">
      <c r="B9" s="12" t="s">
        <v>27</v>
      </c>
      <c r="C9" s="12" t="s">
        <v>26</v>
      </c>
      <c r="D9" s="12"/>
      <c r="E9" s="13">
        <v>10</v>
      </c>
      <c r="F9" s="13">
        <v>3</v>
      </c>
      <c r="G9" s="13">
        <v>10</v>
      </c>
      <c r="H9" s="13">
        <v>4</v>
      </c>
      <c r="I9" s="14">
        <v>1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</row>
    <row r="10" spans="2:75" ht="30" customHeight="1">
      <c r="B10" s="12" t="s">
        <v>28</v>
      </c>
      <c r="C10" s="12" t="s">
        <v>29</v>
      </c>
      <c r="D10" s="12"/>
      <c r="E10" s="13">
        <v>13</v>
      </c>
      <c r="F10" s="13">
        <v>10</v>
      </c>
      <c r="G10" s="13">
        <v>13</v>
      </c>
      <c r="H10" s="13">
        <v>10</v>
      </c>
      <c r="I10" s="14">
        <v>1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</row>
    <row r="11" spans="2:75" ht="30" customHeight="1">
      <c r="B11" s="38" t="s">
        <v>18</v>
      </c>
      <c r="C11" s="12"/>
      <c r="D11" s="12"/>
      <c r="E11" s="13">
        <v>13</v>
      </c>
      <c r="F11" s="13">
        <v>3</v>
      </c>
      <c r="G11" s="13">
        <v>13</v>
      </c>
      <c r="H11" s="13">
        <v>7</v>
      </c>
      <c r="I11" s="14">
        <v>1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</row>
    <row r="12" spans="2:75" ht="30" customHeight="1">
      <c r="B12" s="12" t="s">
        <v>30</v>
      </c>
      <c r="C12" s="12" t="s">
        <v>31</v>
      </c>
      <c r="D12" s="12"/>
      <c r="E12" s="13">
        <v>13</v>
      </c>
      <c r="F12" s="13">
        <v>1</v>
      </c>
      <c r="G12" s="13">
        <v>13</v>
      </c>
      <c r="H12" s="13">
        <v>3</v>
      </c>
      <c r="I12" s="14">
        <v>1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</row>
    <row r="13" spans="2:75" ht="30" customHeight="1">
      <c r="B13" s="12" t="s">
        <v>32</v>
      </c>
      <c r="C13" s="12" t="s">
        <v>33</v>
      </c>
      <c r="D13" s="12"/>
      <c r="E13" s="13">
        <v>14</v>
      </c>
      <c r="F13" s="13">
        <v>1</v>
      </c>
      <c r="G13" s="13">
        <v>14</v>
      </c>
      <c r="H13" s="13">
        <v>3</v>
      </c>
      <c r="I13" s="14">
        <v>1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</row>
    <row r="14" spans="2:75" ht="30" customHeight="1">
      <c r="B14" s="12" t="s">
        <v>34</v>
      </c>
      <c r="C14" s="12" t="s">
        <v>33</v>
      </c>
      <c r="D14" s="12"/>
      <c r="E14" s="13">
        <v>15</v>
      </c>
      <c r="F14" s="13">
        <v>1</v>
      </c>
      <c r="G14" s="13">
        <v>15</v>
      </c>
      <c r="H14" s="13">
        <v>4</v>
      </c>
      <c r="I14" s="14">
        <v>1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</row>
    <row r="15" spans="2:75" ht="30" customHeight="1">
      <c r="B15" s="12" t="s">
        <v>36</v>
      </c>
      <c r="C15" s="12" t="s">
        <v>37</v>
      </c>
      <c r="D15" s="12" t="s">
        <v>38</v>
      </c>
      <c r="E15" s="13">
        <v>23</v>
      </c>
      <c r="F15" s="13">
        <v>7</v>
      </c>
      <c r="G15" s="13">
        <v>23</v>
      </c>
      <c r="H15" s="13">
        <v>10</v>
      </c>
      <c r="I15" s="14">
        <v>1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</row>
    <row r="16" spans="2:75" ht="30" customHeight="1">
      <c r="B16" s="12" t="s">
        <v>39</v>
      </c>
      <c r="C16" s="12" t="s">
        <v>37</v>
      </c>
      <c r="D16" s="12" t="s">
        <v>38</v>
      </c>
      <c r="E16" s="13">
        <v>30</v>
      </c>
      <c r="F16" s="13">
        <v>7</v>
      </c>
      <c r="G16" s="13">
        <v>30</v>
      </c>
      <c r="H16" s="13">
        <v>6</v>
      </c>
      <c r="I16" s="14">
        <v>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</row>
    <row r="17" spans="2:74" ht="30" customHeight="1">
      <c r="B17" s="38" t="s">
        <v>35</v>
      </c>
      <c r="C17" s="12"/>
      <c r="D17" s="12"/>
      <c r="E17" s="13">
        <v>37</v>
      </c>
      <c r="F17" s="13">
        <v>14</v>
      </c>
      <c r="G17" s="13">
        <v>35</v>
      </c>
      <c r="H17" s="13">
        <v>16</v>
      </c>
      <c r="I17" s="15">
        <v>1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</row>
    <row r="18" spans="2:74" ht="30" customHeight="1">
      <c r="B18" s="39" t="s">
        <v>46</v>
      </c>
      <c r="C18" s="12"/>
      <c r="D18" s="43" t="s">
        <v>64</v>
      </c>
      <c r="E18" s="13">
        <v>37</v>
      </c>
      <c r="F18" s="13">
        <v>4</v>
      </c>
      <c r="G18" s="13">
        <v>35</v>
      </c>
      <c r="H18" s="13">
        <v>7</v>
      </c>
      <c r="I18" s="15">
        <v>1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</row>
    <row r="19" spans="2:74" ht="30" customHeight="1">
      <c r="B19" s="12" t="s">
        <v>47</v>
      </c>
      <c r="C19" s="12" t="s">
        <v>56</v>
      </c>
      <c r="D19" s="12"/>
      <c r="E19" s="13">
        <v>37</v>
      </c>
      <c r="F19" s="13">
        <v>4</v>
      </c>
      <c r="G19" s="13">
        <v>35</v>
      </c>
      <c r="H19" s="13">
        <v>7</v>
      </c>
      <c r="I19" s="15">
        <v>1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</row>
    <row r="20" spans="2:74" ht="30" customHeight="1">
      <c r="B20" s="12" t="s">
        <v>19</v>
      </c>
      <c r="C20" s="12" t="s">
        <v>56</v>
      </c>
      <c r="D20" s="12"/>
      <c r="E20" s="13">
        <v>37</v>
      </c>
      <c r="F20" s="13">
        <v>4</v>
      </c>
      <c r="G20" s="13">
        <v>35</v>
      </c>
      <c r="H20" s="13">
        <v>7</v>
      </c>
      <c r="I20" s="15">
        <v>1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</row>
    <row r="21" spans="2:74" ht="30" customHeight="1">
      <c r="B21" s="12" t="s">
        <v>48</v>
      </c>
      <c r="C21" s="12" t="s">
        <v>58</v>
      </c>
      <c r="D21" s="12"/>
      <c r="E21" s="13">
        <v>37</v>
      </c>
      <c r="F21" s="13">
        <v>4</v>
      </c>
      <c r="G21" s="13">
        <v>35</v>
      </c>
      <c r="H21" s="13">
        <v>7</v>
      </c>
      <c r="I21" s="15">
        <v>1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</row>
    <row r="22" spans="2:74" ht="30" customHeight="1">
      <c r="B22" s="12" t="s">
        <v>23</v>
      </c>
      <c r="C22" s="12" t="s">
        <v>29</v>
      </c>
      <c r="D22" s="12"/>
      <c r="E22" s="13">
        <v>37</v>
      </c>
      <c r="F22" s="13">
        <v>4</v>
      </c>
      <c r="G22" s="13">
        <v>35</v>
      </c>
      <c r="H22" s="13">
        <v>7</v>
      </c>
      <c r="I22" s="15">
        <v>1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</row>
    <row r="23" spans="2:74" ht="30" customHeight="1">
      <c r="B23" s="12" t="s">
        <v>49</v>
      </c>
      <c r="C23" s="12" t="s">
        <v>57</v>
      </c>
      <c r="D23" s="12"/>
      <c r="E23" s="13">
        <v>37</v>
      </c>
      <c r="F23" s="13">
        <v>4</v>
      </c>
      <c r="G23" s="13">
        <v>35</v>
      </c>
      <c r="H23" s="13">
        <v>7</v>
      </c>
      <c r="I23" s="15">
        <v>1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</row>
    <row r="24" spans="2:74" ht="30" customHeight="1">
      <c r="B24" s="12" t="s">
        <v>22</v>
      </c>
      <c r="C24" s="12" t="s">
        <v>58</v>
      </c>
      <c r="D24" s="12"/>
      <c r="E24" s="13">
        <v>37</v>
      </c>
      <c r="F24" s="13">
        <v>4</v>
      </c>
      <c r="G24" s="13">
        <v>35</v>
      </c>
      <c r="H24" s="13">
        <v>7</v>
      </c>
      <c r="I24" s="15">
        <v>1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</row>
    <row r="25" spans="2:74" ht="30" customHeight="1">
      <c r="B25" s="12" t="s">
        <v>21</v>
      </c>
      <c r="C25" s="12" t="s">
        <v>59</v>
      </c>
      <c r="D25" s="12"/>
      <c r="E25" s="13">
        <v>37</v>
      </c>
      <c r="F25" s="13">
        <v>4</v>
      </c>
      <c r="G25" s="13">
        <v>35</v>
      </c>
      <c r="H25" s="13">
        <v>7</v>
      </c>
      <c r="I25" s="15">
        <v>1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</row>
    <row r="26" spans="2:74" ht="30" customHeight="1">
      <c r="B26" s="12" t="s">
        <v>50</v>
      </c>
      <c r="C26" s="12" t="s">
        <v>43</v>
      </c>
      <c r="D26" s="12"/>
      <c r="E26" s="13">
        <v>37</v>
      </c>
      <c r="F26" s="13">
        <v>4</v>
      </c>
      <c r="G26" s="13">
        <v>35</v>
      </c>
      <c r="H26" s="13">
        <v>7</v>
      </c>
      <c r="I26" s="15">
        <v>1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</row>
    <row r="27" spans="2:74" ht="30" customHeight="1">
      <c r="B27" s="12" t="s">
        <v>20</v>
      </c>
      <c r="C27" s="12" t="s">
        <v>59</v>
      </c>
      <c r="D27" s="12"/>
      <c r="E27" s="13">
        <v>37</v>
      </c>
      <c r="F27" s="13">
        <v>4</v>
      </c>
      <c r="G27" s="13">
        <v>35</v>
      </c>
      <c r="H27" s="13">
        <v>7</v>
      </c>
      <c r="I27" s="15">
        <v>1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</row>
    <row r="28" spans="2:74" ht="30" customHeight="1">
      <c r="B28" s="12" t="s">
        <v>51</v>
      </c>
      <c r="C28" s="12" t="s">
        <v>43</v>
      </c>
      <c r="D28" s="12"/>
      <c r="E28" s="13">
        <v>37</v>
      </c>
      <c r="F28" s="13">
        <v>4</v>
      </c>
      <c r="G28" s="13">
        <v>35</v>
      </c>
      <c r="H28" s="13">
        <v>7</v>
      </c>
      <c r="I28" s="15">
        <v>1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</row>
    <row r="29" spans="2:74" ht="30" customHeight="1">
      <c r="B29" s="12" t="s">
        <v>52</v>
      </c>
      <c r="C29" s="12" t="s">
        <v>33</v>
      </c>
      <c r="D29" s="12"/>
      <c r="E29" s="13">
        <v>37</v>
      </c>
      <c r="F29" s="13">
        <v>4</v>
      </c>
      <c r="G29" s="13">
        <v>35</v>
      </c>
      <c r="H29" s="13">
        <v>7</v>
      </c>
      <c r="I29" s="15">
        <v>1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</row>
    <row r="30" spans="2:74" ht="30" customHeight="1">
      <c r="B30" s="12" t="s">
        <v>53</v>
      </c>
      <c r="C30" s="12" t="s">
        <v>33</v>
      </c>
      <c r="D30" s="12"/>
      <c r="E30" s="13">
        <v>37</v>
      </c>
      <c r="F30" s="13">
        <v>4</v>
      </c>
      <c r="G30" s="13">
        <v>35</v>
      </c>
      <c r="H30" s="13">
        <v>7</v>
      </c>
      <c r="I30" s="15">
        <v>1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</row>
    <row r="31" spans="2:74" ht="30" customHeight="1">
      <c r="B31" s="12" t="s">
        <v>54</v>
      </c>
      <c r="C31" s="12" t="s">
        <v>56</v>
      </c>
      <c r="D31" s="12"/>
      <c r="E31" s="13">
        <v>37</v>
      </c>
      <c r="F31" s="13">
        <v>4</v>
      </c>
      <c r="G31" s="13">
        <v>35</v>
      </c>
      <c r="H31" s="13">
        <v>7</v>
      </c>
      <c r="I31" s="15">
        <v>1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</row>
    <row r="32" spans="2:74" ht="30" customHeight="1">
      <c r="B32" s="12" t="s">
        <v>55</v>
      </c>
      <c r="C32" s="12" t="s">
        <v>56</v>
      </c>
      <c r="D32" s="12"/>
      <c r="E32" s="13">
        <v>37</v>
      </c>
      <c r="F32" s="13">
        <v>4</v>
      </c>
      <c r="G32" s="13">
        <v>35</v>
      </c>
      <c r="H32" s="13">
        <v>7</v>
      </c>
      <c r="I32" s="15">
        <v>1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</row>
    <row r="33" spans="2:74" ht="30" customHeight="1">
      <c r="B33" s="2" t="s">
        <v>60</v>
      </c>
      <c r="C33" s="2" t="s">
        <v>59</v>
      </c>
      <c r="D33" s="12"/>
      <c r="E33" s="13">
        <v>37</v>
      </c>
      <c r="F33" s="13">
        <v>4</v>
      </c>
      <c r="G33" s="13">
        <v>35</v>
      </c>
      <c r="H33" s="13">
        <v>7</v>
      </c>
      <c r="I33" s="15">
        <v>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</row>
    <row r="34" spans="2:74" ht="30" customHeight="1">
      <c r="B34" s="12" t="s">
        <v>40</v>
      </c>
      <c r="C34" s="12" t="s">
        <v>41</v>
      </c>
      <c r="D34" s="12"/>
      <c r="E34" s="13">
        <v>37</v>
      </c>
      <c r="F34" s="13">
        <v>5</v>
      </c>
      <c r="G34" s="13">
        <v>35</v>
      </c>
      <c r="H34" s="13">
        <v>7</v>
      </c>
      <c r="I34" s="14">
        <v>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</row>
    <row r="35" spans="2:74" ht="30" customHeight="1">
      <c r="B35" s="12" t="s">
        <v>42</v>
      </c>
      <c r="C35" s="12" t="s">
        <v>43</v>
      </c>
      <c r="D35" s="12"/>
      <c r="E35" s="13">
        <v>42</v>
      </c>
      <c r="F35" s="13">
        <v>3</v>
      </c>
      <c r="G35" s="13">
        <v>42</v>
      </c>
      <c r="H35" s="13">
        <v>3</v>
      </c>
      <c r="I35" s="15">
        <v>1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</row>
    <row r="36" spans="2:74" ht="30" customHeight="1">
      <c r="B36" s="12" t="s">
        <v>44</v>
      </c>
      <c r="C36" s="12" t="s">
        <v>43</v>
      </c>
      <c r="D36" s="12"/>
      <c r="E36" s="13">
        <v>45</v>
      </c>
      <c r="F36" s="13">
        <v>6</v>
      </c>
      <c r="G36" s="13">
        <v>45</v>
      </c>
      <c r="H36" s="13">
        <v>7</v>
      </c>
      <c r="I36" s="14">
        <v>1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</row>
    <row r="37" spans="2:74" ht="30" customHeight="1">
      <c r="B37" s="38" t="s">
        <v>45</v>
      </c>
      <c r="C37" s="26"/>
      <c r="D37" s="26"/>
      <c r="E37" s="13">
        <v>37</v>
      </c>
      <c r="F37" s="13">
        <v>5</v>
      </c>
      <c r="G37" s="13">
        <v>37</v>
      </c>
      <c r="H37" s="13">
        <v>7</v>
      </c>
      <c r="I37" s="15">
        <v>1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</row>
    <row r="38" spans="2:74" ht="30" customHeight="1">
      <c r="B38" s="43" t="s">
        <v>62</v>
      </c>
      <c r="C38" s="43" t="s">
        <v>63</v>
      </c>
      <c r="D38" s="12"/>
      <c r="E38" s="13">
        <v>37</v>
      </c>
      <c r="F38" s="13">
        <v>2</v>
      </c>
      <c r="G38" s="13">
        <v>37</v>
      </c>
      <c r="H38" s="13">
        <v>2</v>
      </c>
      <c r="I38" s="15">
        <v>1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</row>
    <row r="39" spans="2:74" ht="30" customHeight="1">
      <c r="B39" s="12" t="s">
        <v>47</v>
      </c>
      <c r="C39" s="12" t="s">
        <v>56</v>
      </c>
      <c r="D39" s="12"/>
      <c r="E39" s="13">
        <v>37</v>
      </c>
      <c r="F39" s="13">
        <v>5</v>
      </c>
      <c r="G39" s="13">
        <v>37</v>
      </c>
      <c r="H39" s="13">
        <v>5</v>
      </c>
      <c r="I39" s="15">
        <v>1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</row>
    <row r="40" spans="2:74" ht="30" customHeight="1">
      <c r="B40" s="12" t="s">
        <v>19</v>
      </c>
      <c r="C40" s="12" t="s">
        <v>56</v>
      </c>
      <c r="D40" s="12"/>
      <c r="E40" s="13">
        <v>37</v>
      </c>
      <c r="F40" s="13">
        <v>5</v>
      </c>
      <c r="G40" s="13">
        <v>37</v>
      </c>
      <c r="H40" s="13">
        <v>5</v>
      </c>
      <c r="I40" s="15">
        <v>1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</row>
    <row r="41" spans="2:74" ht="30" customHeight="1">
      <c r="B41" s="12" t="s">
        <v>48</v>
      </c>
      <c r="C41" s="12" t="s">
        <v>58</v>
      </c>
      <c r="D41" s="12"/>
      <c r="E41" s="13">
        <v>37</v>
      </c>
      <c r="F41" s="13">
        <v>5</v>
      </c>
      <c r="G41" s="13">
        <v>37</v>
      </c>
      <c r="H41" s="13">
        <v>5</v>
      </c>
      <c r="I41" s="15">
        <v>1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</row>
    <row r="42" spans="2:74" ht="30" customHeight="1">
      <c r="B42" s="12" t="s">
        <v>23</v>
      </c>
      <c r="C42" s="12" t="s">
        <v>29</v>
      </c>
      <c r="D42" s="26"/>
      <c r="E42" s="13">
        <v>37</v>
      </c>
      <c r="F42" s="13">
        <v>5</v>
      </c>
      <c r="G42" s="13">
        <v>37</v>
      </c>
      <c r="H42" s="13">
        <v>5</v>
      </c>
      <c r="I42" s="15">
        <v>1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</row>
    <row r="43" spans="2:74" ht="30" customHeight="1">
      <c r="B43" s="12" t="s">
        <v>49</v>
      </c>
      <c r="C43" s="12" t="s">
        <v>57</v>
      </c>
      <c r="D43" s="26"/>
      <c r="E43" s="13">
        <v>37</v>
      </c>
      <c r="F43" s="13">
        <v>5</v>
      </c>
      <c r="G43" s="13">
        <v>37</v>
      </c>
      <c r="H43" s="13">
        <v>5</v>
      </c>
      <c r="I43" s="15">
        <v>1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</row>
    <row r="44" spans="2:74" ht="30" customHeight="1">
      <c r="B44" s="12" t="s">
        <v>22</v>
      </c>
      <c r="C44" s="12" t="s">
        <v>58</v>
      </c>
      <c r="D44" s="26"/>
      <c r="E44" s="13">
        <v>37</v>
      </c>
      <c r="F44" s="13">
        <v>5</v>
      </c>
      <c r="G44" s="13">
        <v>37</v>
      </c>
      <c r="H44" s="13">
        <v>5</v>
      </c>
      <c r="I44" s="15">
        <v>1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</row>
    <row r="45" spans="2:74" ht="30" customHeight="1">
      <c r="B45" s="12" t="s">
        <v>21</v>
      </c>
      <c r="C45" s="12" t="s">
        <v>59</v>
      </c>
      <c r="D45" s="26"/>
      <c r="E45" s="13">
        <v>37</v>
      </c>
      <c r="F45" s="13">
        <v>5</v>
      </c>
      <c r="G45" s="13">
        <v>37</v>
      </c>
      <c r="H45" s="13">
        <v>5</v>
      </c>
      <c r="I45" s="15">
        <v>1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</row>
    <row r="46" spans="2:74" ht="30" customHeight="1">
      <c r="B46" s="12" t="s">
        <v>50</v>
      </c>
      <c r="C46" s="12" t="s">
        <v>43</v>
      </c>
      <c r="D46" s="26"/>
      <c r="E46" s="13">
        <v>37</v>
      </c>
      <c r="F46" s="13">
        <v>5</v>
      </c>
      <c r="G46" s="13">
        <v>37</v>
      </c>
      <c r="H46" s="13">
        <v>5</v>
      </c>
      <c r="I46" s="15">
        <v>1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</row>
    <row r="47" spans="2:74" ht="30" customHeight="1">
      <c r="B47" s="12" t="s">
        <v>20</v>
      </c>
      <c r="C47" s="12" t="s">
        <v>59</v>
      </c>
      <c r="D47" s="26"/>
      <c r="E47" s="13">
        <v>37</v>
      </c>
      <c r="F47" s="13">
        <v>5</v>
      </c>
      <c r="G47" s="13">
        <v>37</v>
      </c>
      <c r="H47" s="13">
        <v>5</v>
      </c>
      <c r="I47" s="15">
        <v>1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</row>
    <row r="48" spans="2:74" ht="30" customHeight="1">
      <c r="B48" s="12" t="s">
        <v>51</v>
      </c>
      <c r="C48" s="12" t="s">
        <v>43</v>
      </c>
      <c r="D48" s="26"/>
      <c r="E48" s="13">
        <v>37</v>
      </c>
      <c r="F48" s="13">
        <v>5</v>
      </c>
      <c r="G48" s="13">
        <v>37</v>
      </c>
      <c r="H48" s="13">
        <v>5</v>
      </c>
      <c r="I48" s="15">
        <v>1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</row>
    <row r="49" spans="2:74" ht="30" customHeight="1">
      <c r="B49" s="12" t="s">
        <v>52</v>
      </c>
      <c r="C49" s="12" t="s">
        <v>33</v>
      </c>
      <c r="D49" s="26"/>
      <c r="E49" s="13">
        <v>37</v>
      </c>
      <c r="F49" s="13">
        <v>5</v>
      </c>
      <c r="G49" s="13">
        <v>37</v>
      </c>
      <c r="H49" s="13">
        <v>5</v>
      </c>
      <c r="I49" s="15">
        <v>1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</row>
    <row r="50" spans="2:74" ht="30" customHeight="1">
      <c r="B50" s="12" t="s">
        <v>53</v>
      </c>
      <c r="C50" s="12" t="s">
        <v>33</v>
      </c>
      <c r="D50" s="26"/>
      <c r="E50" s="13">
        <v>37</v>
      </c>
      <c r="F50" s="13">
        <v>5</v>
      </c>
      <c r="G50" s="13">
        <v>37</v>
      </c>
      <c r="H50" s="13">
        <v>5</v>
      </c>
      <c r="I50" s="15">
        <v>1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</row>
    <row r="51" spans="2:74" ht="30" customHeight="1">
      <c r="B51" s="12" t="s">
        <v>54</v>
      </c>
      <c r="C51" s="12" t="s">
        <v>56</v>
      </c>
      <c r="D51" s="26"/>
      <c r="E51" s="13">
        <v>37</v>
      </c>
      <c r="F51" s="13">
        <v>5</v>
      </c>
      <c r="G51" s="13">
        <v>37</v>
      </c>
      <c r="H51" s="13">
        <v>5</v>
      </c>
      <c r="I51" s="15">
        <v>1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</row>
    <row r="52" spans="2:74" ht="30" customHeight="1">
      <c r="B52" s="12" t="s">
        <v>55</v>
      </c>
      <c r="C52" s="12" t="s">
        <v>56</v>
      </c>
      <c r="D52" s="12"/>
      <c r="E52" s="13">
        <v>37</v>
      </c>
      <c r="F52" s="13">
        <v>5</v>
      </c>
      <c r="G52" s="13">
        <v>37</v>
      </c>
      <c r="H52" s="13">
        <v>5</v>
      </c>
      <c r="I52" s="15">
        <v>1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</row>
    <row r="53" spans="2:74" ht="30" customHeight="1">
      <c r="B53" s="2" t="s">
        <v>60</v>
      </c>
      <c r="C53" s="2" t="s">
        <v>59</v>
      </c>
      <c r="D53" s="26"/>
      <c r="E53" s="13">
        <v>37</v>
      </c>
      <c r="F53" s="13">
        <v>5</v>
      </c>
      <c r="G53" s="13">
        <v>37</v>
      </c>
      <c r="H53" s="13">
        <v>5</v>
      </c>
      <c r="I53" s="15">
        <v>1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</row>
    <row r="54" spans="2:74" ht="30" customHeight="1">
      <c r="B54" s="44" t="s">
        <v>65</v>
      </c>
      <c r="C54" s="12"/>
      <c r="D54" s="12"/>
      <c r="E54" s="13">
        <v>42</v>
      </c>
      <c r="F54" s="13">
        <v>20</v>
      </c>
      <c r="G54" s="13">
        <v>42</v>
      </c>
      <c r="H54" s="13">
        <v>20</v>
      </c>
      <c r="I54" s="15">
        <v>0.3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</row>
    <row r="55" spans="2:74" ht="30" customHeight="1">
      <c r="B55" s="45" t="s">
        <v>68</v>
      </c>
      <c r="C55" s="43" t="s">
        <v>63</v>
      </c>
      <c r="D55" s="43" t="s">
        <v>69</v>
      </c>
      <c r="E55" s="13">
        <v>42</v>
      </c>
      <c r="F55" s="13">
        <v>5</v>
      </c>
      <c r="G55" s="13">
        <v>42</v>
      </c>
      <c r="H55" s="13">
        <v>7</v>
      </c>
      <c r="I55" s="15">
        <v>1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</row>
    <row r="56" spans="2:74" ht="30" customHeight="1">
      <c r="B56" s="45" t="s">
        <v>70</v>
      </c>
      <c r="C56" s="43" t="s">
        <v>63</v>
      </c>
      <c r="D56" s="43"/>
      <c r="E56" s="13">
        <v>49</v>
      </c>
      <c r="F56" s="13">
        <v>2</v>
      </c>
      <c r="G56" s="13">
        <v>49</v>
      </c>
      <c r="H56" s="13">
        <v>2</v>
      </c>
      <c r="I56" s="15">
        <v>1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</row>
    <row r="57" spans="2:74" ht="30" customHeight="1">
      <c r="B57" s="12" t="s">
        <v>47</v>
      </c>
      <c r="C57" s="12" t="s">
        <v>56</v>
      </c>
      <c r="D57" s="12"/>
      <c r="E57" s="13">
        <v>51</v>
      </c>
      <c r="F57" s="13">
        <v>11</v>
      </c>
      <c r="G57" s="13">
        <v>51</v>
      </c>
      <c r="H57" s="13">
        <v>11</v>
      </c>
      <c r="I57" s="15">
        <v>0.3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</row>
    <row r="58" spans="2:74" ht="30" customHeight="1">
      <c r="B58" s="12" t="s">
        <v>19</v>
      </c>
      <c r="C58" s="12" t="s">
        <v>56</v>
      </c>
      <c r="D58" s="12"/>
      <c r="E58" s="13">
        <v>51</v>
      </c>
      <c r="F58" s="13">
        <v>11</v>
      </c>
      <c r="G58" s="13">
        <v>51</v>
      </c>
      <c r="H58" s="13">
        <v>11</v>
      </c>
      <c r="I58" s="15">
        <v>0.3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</row>
    <row r="59" spans="2:74" ht="30" customHeight="1">
      <c r="B59" s="12" t="s">
        <v>48</v>
      </c>
      <c r="C59" s="12" t="s">
        <v>58</v>
      </c>
      <c r="D59" s="12"/>
      <c r="E59" s="13">
        <v>51</v>
      </c>
      <c r="F59" s="13">
        <v>11</v>
      </c>
      <c r="G59" s="13">
        <v>51</v>
      </c>
      <c r="H59" s="13">
        <v>11</v>
      </c>
      <c r="I59" s="15">
        <v>0.3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</row>
    <row r="60" spans="2:74" ht="30" customHeight="1">
      <c r="B60" s="12" t="s">
        <v>23</v>
      </c>
      <c r="C60" s="12" t="s">
        <v>29</v>
      </c>
      <c r="D60" s="12"/>
      <c r="E60" s="13">
        <v>51</v>
      </c>
      <c r="F60" s="13">
        <v>11</v>
      </c>
      <c r="G60" s="13">
        <v>51</v>
      </c>
      <c r="H60" s="13">
        <v>11</v>
      </c>
      <c r="I60" s="15">
        <v>0.3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</row>
    <row r="61" spans="2:74" ht="30" customHeight="1">
      <c r="B61" s="12" t="s">
        <v>49</v>
      </c>
      <c r="C61" s="12" t="s">
        <v>57</v>
      </c>
      <c r="D61" s="12"/>
      <c r="E61" s="13">
        <v>51</v>
      </c>
      <c r="F61" s="13">
        <v>11</v>
      </c>
      <c r="G61" s="13">
        <v>51</v>
      </c>
      <c r="H61" s="13">
        <v>11</v>
      </c>
      <c r="I61" s="15">
        <v>0.3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</row>
    <row r="62" spans="2:74" ht="30" customHeight="1">
      <c r="B62" s="12" t="s">
        <v>22</v>
      </c>
      <c r="C62" s="12" t="s">
        <v>58</v>
      </c>
      <c r="D62" s="26"/>
      <c r="E62" s="13">
        <v>51</v>
      </c>
      <c r="F62" s="13">
        <v>11</v>
      </c>
      <c r="G62" s="13">
        <v>51</v>
      </c>
      <c r="H62" s="13">
        <v>11</v>
      </c>
      <c r="I62" s="15">
        <v>0.3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</row>
    <row r="63" spans="2:74" ht="30" customHeight="1">
      <c r="B63" s="12" t="s">
        <v>21</v>
      </c>
      <c r="C63" s="12" t="s">
        <v>59</v>
      </c>
      <c r="D63" s="26"/>
      <c r="E63" s="13">
        <v>51</v>
      </c>
      <c r="F63" s="13">
        <v>11</v>
      </c>
      <c r="G63" s="13">
        <v>51</v>
      </c>
      <c r="H63" s="13">
        <v>11</v>
      </c>
      <c r="I63" s="15">
        <v>0.3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</row>
    <row r="64" spans="2:74" ht="30" customHeight="1">
      <c r="B64" s="12" t="s">
        <v>50</v>
      </c>
      <c r="C64" s="12" t="s">
        <v>43</v>
      </c>
      <c r="D64" s="26"/>
      <c r="E64" s="13">
        <v>51</v>
      </c>
      <c r="F64" s="13">
        <v>11</v>
      </c>
      <c r="G64" s="13">
        <v>51</v>
      </c>
      <c r="H64" s="13">
        <v>11</v>
      </c>
      <c r="I64" s="15">
        <v>0.3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</row>
    <row r="65" spans="2:74" ht="30" customHeight="1">
      <c r="B65" s="12" t="s">
        <v>20</v>
      </c>
      <c r="C65" s="12" t="s">
        <v>59</v>
      </c>
      <c r="D65" s="26"/>
      <c r="E65" s="13">
        <v>51</v>
      </c>
      <c r="F65" s="13">
        <v>11</v>
      </c>
      <c r="G65" s="13">
        <v>51</v>
      </c>
      <c r="H65" s="13">
        <v>11</v>
      </c>
      <c r="I65" s="15">
        <v>0.3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</row>
    <row r="66" spans="2:74" ht="30" customHeight="1">
      <c r="B66" s="12" t="s">
        <v>51</v>
      </c>
      <c r="C66" s="12" t="s">
        <v>43</v>
      </c>
      <c r="D66" s="26"/>
      <c r="E66" s="13">
        <v>51</v>
      </c>
      <c r="F66" s="13">
        <v>11</v>
      </c>
      <c r="G66" s="13">
        <v>51</v>
      </c>
      <c r="H66" s="13">
        <v>11</v>
      </c>
      <c r="I66" s="15">
        <v>0.3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</row>
    <row r="67" spans="2:74" ht="30" customHeight="1">
      <c r="B67" s="12" t="s">
        <v>52</v>
      </c>
      <c r="C67" s="12" t="s">
        <v>33</v>
      </c>
      <c r="D67" s="26"/>
      <c r="E67" s="13">
        <v>51</v>
      </c>
      <c r="F67" s="13">
        <v>11</v>
      </c>
      <c r="G67" s="13">
        <v>51</v>
      </c>
      <c r="H67" s="13">
        <v>11</v>
      </c>
      <c r="I67" s="15">
        <v>0.3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</row>
    <row r="68" spans="2:74" ht="30" customHeight="1">
      <c r="B68" s="12" t="s">
        <v>53</v>
      </c>
      <c r="C68" s="12" t="s">
        <v>33</v>
      </c>
      <c r="D68" s="26"/>
      <c r="E68" s="13">
        <v>51</v>
      </c>
      <c r="F68" s="13">
        <v>11</v>
      </c>
      <c r="G68" s="13">
        <v>51</v>
      </c>
      <c r="H68" s="13">
        <v>11</v>
      </c>
      <c r="I68" s="15">
        <v>0.3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</row>
    <row r="69" spans="2:74" ht="30" customHeight="1">
      <c r="B69" s="12" t="s">
        <v>54</v>
      </c>
      <c r="C69" s="12" t="s">
        <v>56</v>
      </c>
      <c r="D69" s="26"/>
      <c r="E69" s="13">
        <v>51</v>
      </c>
      <c r="F69" s="13">
        <v>11</v>
      </c>
      <c r="G69" s="13">
        <v>51</v>
      </c>
      <c r="H69" s="13">
        <v>11</v>
      </c>
      <c r="I69" s="15">
        <v>0.3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</row>
    <row r="70" spans="2:74" ht="30" customHeight="1">
      <c r="B70" s="12" t="s">
        <v>55</v>
      </c>
      <c r="C70" s="12" t="s">
        <v>56</v>
      </c>
      <c r="D70" s="26"/>
      <c r="E70" s="13">
        <v>51</v>
      </c>
      <c r="F70" s="13">
        <v>11</v>
      </c>
      <c r="G70" s="13">
        <v>51</v>
      </c>
      <c r="H70" s="13">
        <v>11</v>
      </c>
      <c r="I70" s="15">
        <v>0.3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</row>
    <row r="71" spans="2:74" ht="30" customHeight="1">
      <c r="B71" s="2" t="s">
        <v>60</v>
      </c>
      <c r="C71" s="2" t="s">
        <v>59</v>
      </c>
      <c r="D71" s="26"/>
      <c r="E71" s="13">
        <v>51</v>
      </c>
      <c r="F71" s="13">
        <v>11</v>
      </c>
      <c r="G71" s="13">
        <v>51</v>
      </c>
      <c r="H71" s="13">
        <v>11</v>
      </c>
      <c r="I71" s="15">
        <v>0.3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</row>
    <row r="72" spans="2:74" ht="30" customHeight="1">
      <c r="B72" s="44" t="s">
        <v>66</v>
      </c>
      <c r="C72" s="45" t="s">
        <v>37</v>
      </c>
      <c r="D72" s="26"/>
      <c r="E72" s="13">
        <v>62</v>
      </c>
      <c r="F72" s="13">
        <v>3</v>
      </c>
      <c r="G72" s="13">
        <v>62</v>
      </c>
      <c r="H72" s="13">
        <v>3</v>
      </c>
      <c r="I72" s="15">
        <v>0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</row>
    <row r="73" spans="2:74" ht="30" customHeight="1">
      <c r="B73" s="44" t="s">
        <v>67</v>
      </c>
      <c r="C73" s="45" t="s">
        <v>37</v>
      </c>
      <c r="D73" s="26"/>
      <c r="E73" s="13">
        <v>65</v>
      </c>
      <c r="F73" s="13">
        <v>1</v>
      </c>
      <c r="G73" s="13">
        <v>65</v>
      </c>
      <c r="H73" s="13">
        <v>1</v>
      </c>
      <c r="I73" s="15">
        <v>0</v>
      </c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</row>
  </sheetData>
  <mergeCells count="6">
    <mergeCell ref="AS2:BA2"/>
    <mergeCell ref="B2:H2"/>
    <mergeCell ref="M2:T2"/>
    <mergeCell ref="V2:AB2"/>
    <mergeCell ref="AD2:AH2"/>
    <mergeCell ref="AJ2:AQ2"/>
  </mergeCells>
  <conditionalFormatting sqref="J5:BW5">
    <cfRule type="expression" dxfId="17" priority="16">
      <formula>J$5=thời_gian_được_chọn</formula>
    </cfRule>
  </conditionalFormatting>
  <conditionalFormatting sqref="B74:BV74">
    <cfRule type="expression" dxfId="16" priority="10">
      <formula>TRUE</formula>
    </cfRule>
  </conditionalFormatting>
  <conditionalFormatting sqref="J54:AS56 AU54:AW56 J6:BV53 AY54:BV56 J57:BV73">
    <cfRule type="expression" dxfId="15" priority="9">
      <formula>Phần_trăm_Hoàn_thành</formula>
    </cfRule>
    <cfRule type="expression" dxfId="14" priority="11">
      <formula>Phần_trăm_Ngoài_Hoàn_thành</formula>
    </cfRule>
    <cfRule type="expression" dxfId="13" priority="12">
      <formula>Thực_tế</formula>
    </cfRule>
    <cfRule type="expression" dxfId="12" priority="13">
      <formula>Ngoài_Thực_tế</formula>
    </cfRule>
    <cfRule type="expression" dxfId="11" priority="14">
      <formula>Kế_hoạch</formula>
    </cfRule>
    <cfRule type="expression" dxfId="10" priority="15">
      <formula>J$5=thời_gian_được_chọn</formula>
    </cfRule>
    <cfRule type="expression" dxfId="9" priority="19">
      <formula>MOD(COLUMN(),2)</formula>
    </cfRule>
    <cfRule type="expression" dxfId="8" priority="20">
      <formula>MOD(COLUMN(),2)=0</formula>
    </cfRule>
  </conditionalFormatting>
  <conditionalFormatting sqref="AX54:AX56">
    <cfRule type="expression" dxfId="7" priority="29">
      <formula>Phần_trăm_Hoàn_thành</formula>
    </cfRule>
    <cfRule type="expression" dxfId="6" priority="30">
      <formula>Phần_trăm_Ngoài_Hoàn_thành</formula>
    </cfRule>
    <cfRule type="expression" dxfId="5" priority="31">
      <formula>Thực_tế</formula>
    </cfRule>
    <cfRule type="expression" dxfId="4" priority="32">
      <formula>Ngoài_Thực_tế</formula>
    </cfRule>
    <cfRule type="expression" dxfId="3" priority="33">
      <formula>Kế_hoạch</formula>
    </cfRule>
    <cfRule type="expression" dxfId="2" priority="34">
      <formula>AT$5=thời_gian_được_chọn</formula>
    </cfRule>
    <cfRule type="expression" dxfId="1" priority="35">
      <formula>MOD(COLUMN(),2)</formula>
    </cfRule>
    <cfRule type="expression" dxfId="0" priority="36">
      <formula>MOD(COLUMN(),2)=0</formula>
    </cfRule>
  </conditionalFormatting>
  <dataValidations disablePrompts="1" count="16">
    <dataValidation allowBlank="1" showInputMessage="1" showErrorMessage="1" prompt="Ô chú giải này cho biết thời lượng thực tế" sqref="U2" xr:uid="{00000000-0002-0000-0000-000000000000}"/>
    <dataValidation allowBlank="1" showInputMessage="1" showErrorMessage="1" prompt="Trình lập kế hoạch dự án sử dụng thời gian cho các khoảng thời gian. Bắt đầu=1 là thời gian 1 và thời lượng=5 là dự án có 5 giai đoạn bắt đầu từ thời gian bắt đầu. Nhập dữ liệu bắt đầu vào B5 để cập nhật biểu đồ" sqref="A1" xr:uid="{00000000-0002-0000-0000-000001000000}"/>
    <dataValidation allowBlank="1" showInputMessage="1" showErrorMessage="1" prompt="Tiêu đề của dự án. Nhập tiêu đề mới vào ô này. Tô sáng thời gian trong H2. Chú thích biểu đồ nằm trong J2 đến AI2" sqref="B1:D1" xr:uid="{00000000-0002-0000-0000-000002000000}"/>
    <dataValidation allowBlank="1" showInputMessage="1" showErrorMessage="1" prompt="Chọn thời gian để tô sáng ở H2. Chú giải biểu đồ nằm trong J2 đến AI2" sqref="B2:H2" xr:uid="{00000000-0002-0000-0000-000003000000}"/>
    <dataValidation allowBlank="1" showInputMessage="1" showErrorMessage="1" prompt="Ô chú giải này cho biết phần trăm dự án đã hoàn thành ngoài kế hoạch" sqref="AR2" xr:uid="{00000000-0002-0000-0000-000004000000}"/>
    <dataValidation allowBlank="1" showInputMessage="1" showErrorMessage="1" prompt="Nhập thời gian thời lượng kế hoạch vào cột D, bắt đầu với ô D5" sqref="F3:F5" xr:uid="{00000000-0002-0000-0000-000005000000}"/>
    <dataValidation type="list" errorStyle="warning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J2" xr:uid="{00000000-0002-0000-0000-000006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Ô chú giải này cho biết phần trăm dự án đã hoàn thành" sqref="AC2" xr:uid="{00000000-0002-0000-0000-000007000000}"/>
    <dataValidation allowBlank="1" showInputMessage="1" showErrorMessage="1" prompt="Ô chú giải này cho biết thời lượng kế hoạch" sqref="L2" xr:uid="{00000000-0002-0000-0000-000008000000}"/>
    <dataValidation allowBlank="1" showInputMessage="1" showErrorMessage="1" prompt="Ô chú giải này cho biết thời lượng thực tế ngoài kế hoạch" sqref="AI2" xr:uid="{00000000-0002-0000-0000-000009000000}"/>
    <dataValidation allowBlank="1" showInputMessage="1" showErrorMessage="1" prompt="Thời gian được lập biểu đồ từ 1 đến 60 bắt đầu từ ô H4 đến ô BO4 " sqref="J3" xr:uid="{00000000-0002-0000-0000-00000A000000}"/>
    <dataValidation allowBlank="1" showInputMessage="1" showErrorMessage="1" prompt="Nhập hoạt động vào cột B, bắt đầu với ô B5_x000a_" sqref="B3:D5" xr:uid="{00000000-0002-0000-0000-00000B000000}"/>
    <dataValidation allowBlank="1" showInputMessage="1" showErrorMessage="1" prompt="Nhập thời gian bắt đầu kế hoạch vào cột C, bắt đầu với ô C5" sqref="E3:E5" xr:uid="{00000000-0002-0000-0000-00000C000000}"/>
    <dataValidation allowBlank="1" showInputMessage="1" showErrorMessage="1" prompt="Nhập thời gian bắt đầu thực tế vào cột E, bắt đầu với ô E5" sqref="G3:G5" xr:uid="{00000000-0002-0000-0000-00000D000000}"/>
    <dataValidation allowBlank="1" showInputMessage="1" showErrorMessage="1" prompt="Nhập thời lượng thực tế vào cột F, bắt đầu với ô F5" sqref="H3:H5" xr:uid="{00000000-0002-0000-0000-00000E000000}"/>
    <dataValidation allowBlank="1" showInputMessage="1" showErrorMessage="1" prompt="Nhập tỷ lệ phần trăm dự án được hoàn thành vào cột G, bắt đầu với ô G5" sqref="I3:I5" xr:uid="{00000000-0002-0000-0000-00000F000000}"/>
  </dataValidations>
  <printOptions horizontalCentered="1"/>
  <pageMargins left="0.43307086614173201" right="0.43307086614173201" top="0.511811023622047" bottom="0.511811023622047" header="0.31496062992126" footer="0.31496062992126"/>
  <pageSetup paperSize="9" scale="49"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Trình lập kế hoạch dự án</vt:lpstr>
      <vt:lpstr>'Trình lập kế hoạch dự án'!Print_Titles</vt:lpstr>
      <vt:lpstr>thời_gian_được_chọn</vt:lpstr>
      <vt:lpstr>Vùng_Tiêu_đề..BO60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Taay Le phuong</dc:creator>
  <cp:lastModifiedBy>Taay Le phuong</cp:lastModifiedBy>
  <dcterms:created xsi:type="dcterms:W3CDTF">2016-12-05T05:14:00Z</dcterms:created>
  <dcterms:modified xsi:type="dcterms:W3CDTF">2020-11-27T04:53:14Z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