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myeow003_e_ntu_edu_sg/Documents/Desktop/CZ4034/Project/"/>
    </mc:Choice>
  </mc:AlternateContent>
  <xr:revisionPtr revIDLastSave="89" documentId="8_{6B53317C-A944-431D-932C-A3CB5EC9A229}" xr6:coauthVersionLast="47" xr6:coauthVersionMax="47" xr10:uidLastSave="{7519EE4F-C9BB-49A7-9E13-D6D3BBB46550}"/>
  <bookViews>
    <workbookView xWindow="-108" yWindow="-108" windowWidth="23256" windowHeight="12576" xr2:uid="{F0EAD4BF-1301-4BBF-9279-5DC9E73A9E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S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R6" i="1" s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S6" i="1" s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Q6" i="1" s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P6" i="1" s="1"/>
  <c r="P5" i="1" l="1"/>
  <c r="Q5" i="1"/>
  <c r="R5" i="1"/>
</calcChain>
</file>

<file path=xl/sharedStrings.xml><?xml version="1.0" encoding="utf-8"?>
<sst xmlns="http://schemas.openxmlformats.org/spreadsheetml/2006/main" count="208" uniqueCount="44">
  <si>
    <t>Tricky Sentences</t>
  </si>
  <si>
    <t>TextBlob</t>
  </si>
  <si>
    <t>VADER</t>
  </si>
  <si>
    <t>SpaCy</t>
  </si>
  <si>
    <t>BERT</t>
  </si>
  <si>
    <t>Most automated sentiment analysis tools are shit.</t>
  </si>
  <si>
    <t>VADER sentiment analysis is amazingly bad.</t>
  </si>
  <si>
    <t>Sentiment analysis has never been good.</t>
  </si>
  <si>
    <t>Sentiment analysis with VADER has never been this good.</t>
  </si>
  <si>
    <t>Warren Beatty has never been so entertaining.</t>
  </si>
  <si>
    <t>I won't say that the movie is astounding and I wouldn't claim that the movie is too banal either.</t>
  </si>
  <si>
    <t>I like to hate Michael Bay films but I couldn't fault this one</t>
  </si>
  <si>
    <t>It's one thing to watch an Uwe Boll film, but another thing entirely to pay for it</t>
  </si>
  <si>
    <t>I like to hate Michael Bay films BUT I couldn't help but fault this one</t>
  </si>
  <si>
    <t>The movie was too good</t>
  </si>
  <si>
    <t>This movie was actually neither that funny nor super witty.</t>
  </si>
  <si>
    <t>This movie doesn't care about cleverness wit or any other kind of intelligent humor.</t>
  </si>
  <si>
    <t>Those who find ugly meanings in beautiful things are corrupt without being charming.</t>
  </si>
  <si>
    <t>There are slow and repetitive parts, BUT it has just enough spice to keep it interesting.</t>
  </si>
  <si>
    <t>The script is not fantastic, but the acting is decent and the cinematography    is EXCELLENT!</t>
  </si>
  <si>
    <t>Roger Dodger is one of the most compelling variations on this theme.</t>
  </si>
  <si>
    <t>Roger Dodger is one of the least compelling variations on this theme.</t>
  </si>
  <si>
    <t>Roger Dodger is at least compelling as a variation on the theme.</t>
  </si>
  <si>
    <t>they fall in love with the product</t>
  </si>
  <si>
    <t>but then it breaks</t>
  </si>
  <si>
    <t>usually around the time the 90 day warranty expires</t>
  </si>
  <si>
    <t>the twin towers collapsed today</t>
  </si>
  <si>
    <t>However, Mr. Carter solemnly argues, his client carried out the kidnapping under orders and in the ''least offensive way possible.''</t>
  </si>
  <si>
    <t>Positive</t>
  </si>
  <si>
    <t>Negative</t>
  </si>
  <si>
    <t>Neutral</t>
  </si>
  <si>
    <t>SpaCy Polarity</t>
  </si>
  <si>
    <t>SpaCy Subjectivity</t>
  </si>
  <si>
    <t>Highly opinionated</t>
  </si>
  <si>
    <t>Human Labeled</t>
  </si>
  <si>
    <t>Correct?</t>
  </si>
  <si>
    <t>Number of Correct predictions</t>
  </si>
  <si>
    <t>Number of Wrong predictions</t>
  </si>
  <si>
    <t>1st</t>
  </si>
  <si>
    <t>2nd</t>
  </si>
  <si>
    <t>However, note that BERT is a binary Positive/Negative classifier</t>
  </si>
  <si>
    <t>4 out of its 6 wrong predictions were sentences of neutral sentiment</t>
  </si>
  <si>
    <t>BERT 2nd implementation</t>
  </si>
  <si>
    <t>BERT 2nd implementation (with neutral)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</si>
</sst>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4CE5-B476-4C0D-BB5B-D6E6374DEF44}">
  <dimension ref="A1:T24"/>
  <sheetViews>
    <sheetView tabSelected="1" topLeftCell="B1" zoomScaleNormal="100" workbookViewId="0">
      <selection activeCell="N21" sqref="N21"/>
    </sheetView>
  </sheetViews>
  <sheetFormatPr defaultRowHeight="14.4" x14ac:dyDescent="0.3"/>
  <cols>
    <col min="1" max="1" width="108" bestFit="1" customWidth="1"/>
    <col min="2" max="2" width="13.6640625" bestFit="1" customWidth="1"/>
    <col min="12" max="12" width="8.88671875" style="2"/>
    <col min="14" max="14" width="8.88671875" customWidth="1"/>
    <col min="15" max="15" width="26.21875" bestFit="1" customWidth="1"/>
  </cols>
  <sheetData>
    <row r="1" spans="1:20" x14ac:dyDescent="0.3">
      <c r="A1" t="s">
        <v>0</v>
      </c>
      <c r="B1" t="s">
        <v>34</v>
      </c>
      <c r="C1" s="1" t="s">
        <v>1</v>
      </c>
      <c r="D1" t="s">
        <v>35</v>
      </c>
      <c r="E1" s="1" t="s">
        <v>2</v>
      </c>
      <c r="F1" t="s">
        <v>35</v>
      </c>
      <c r="G1" s="1" t="s">
        <v>31</v>
      </c>
      <c r="H1" s="1" t="s">
        <v>32</v>
      </c>
      <c r="I1" t="s">
        <v>35</v>
      </c>
      <c r="J1" s="1" t="s">
        <v>4</v>
      </c>
      <c r="K1" t="s">
        <v>35</v>
      </c>
      <c r="L1" s="1" t="s">
        <v>42</v>
      </c>
      <c r="M1" t="s">
        <v>35</v>
      </c>
    </row>
    <row r="2" spans="1:20" x14ac:dyDescent="0.3">
      <c r="A2" t="s">
        <v>5</v>
      </c>
      <c r="B2" t="s">
        <v>29</v>
      </c>
      <c r="C2" s="1" t="s">
        <v>28</v>
      </c>
      <c r="D2" t="str">
        <f>IF(C2=$B2, "CORRECT", "wrong")</f>
        <v>wrong</v>
      </c>
      <c r="E2" s="1" t="s">
        <v>29</v>
      </c>
      <c r="F2" t="str">
        <f t="shared" ref="F2:F24" si="0">IF(E2=$B2, "CORRECT", "wrong")</f>
        <v>CORRECT</v>
      </c>
      <c r="G2" s="1" t="s">
        <v>28</v>
      </c>
      <c r="H2" s="1" t="s">
        <v>33</v>
      </c>
      <c r="I2" t="str">
        <f>IF(G2=$B2, "CORRECT", "wrong")</f>
        <v>wrong</v>
      </c>
      <c r="J2" s="1" t="s">
        <v>29</v>
      </c>
      <c r="K2" t="str">
        <f t="shared" ref="K2:M24" si="1">IF(J2=$B2, "CORRECT", "wrong")</f>
        <v>CORRECT</v>
      </c>
      <c r="L2" s="2" t="s">
        <v>29</v>
      </c>
      <c r="M2" t="str">
        <f t="shared" si="1"/>
        <v>CORRECT</v>
      </c>
    </row>
    <row r="3" spans="1:20" x14ac:dyDescent="0.3">
      <c r="A3" t="s">
        <v>6</v>
      </c>
      <c r="B3" t="s">
        <v>29</v>
      </c>
      <c r="C3" s="1" t="s">
        <v>29</v>
      </c>
      <c r="D3" t="str">
        <f t="shared" ref="D3:D24" si="2">IF(C3=$B3, "CORRECT", "wrong")</f>
        <v>CORRECT</v>
      </c>
      <c r="E3" s="1" t="s">
        <v>29</v>
      </c>
      <c r="F3" t="str">
        <f t="shared" si="0"/>
        <v>CORRECT</v>
      </c>
      <c r="G3" s="1" t="s">
        <v>29</v>
      </c>
      <c r="H3" s="1" t="s">
        <v>33</v>
      </c>
      <c r="I3" t="str">
        <f t="shared" ref="I3:I24" si="3">IF(G3=$B3, "CORRECT", "wrong")</f>
        <v>CORRECT</v>
      </c>
      <c r="J3" s="1" t="s">
        <v>29</v>
      </c>
      <c r="K3" t="str">
        <f t="shared" si="1"/>
        <v>CORRECT</v>
      </c>
      <c r="L3" s="2" t="s">
        <v>29</v>
      </c>
      <c r="M3" t="str">
        <f t="shared" ref="M3" si="4">IF(L3=$B3, "CORRECT", "wrong")</f>
        <v>CORRECT</v>
      </c>
    </row>
    <row r="4" spans="1:20" x14ac:dyDescent="0.3">
      <c r="A4" t="s">
        <v>7</v>
      </c>
      <c r="B4" t="s">
        <v>29</v>
      </c>
      <c r="C4" s="1" t="s">
        <v>28</v>
      </c>
      <c r="D4" t="str">
        <f t="shared" si="2"/>
        <v>wrong</v>
      </c>
      <c r="E4" s="1" t="s">
        <v>29</v>
      </c>
      <c r="F4" t="str">
        <f t="shared" si="0"/>
        <v>CORRECT</v>
      </c>
      <c r="G4" s="1" t="s">
        <v>28</v>
      </c>
      <c r="H4" s="1" t="s">
        <v>33</v>
      </c>
      <c r="I4" t="str">
        <f t="shared" si="3"/>
        <v>wrong</v>
      </c>
      <c r="J4" s="1" t="s">
        <v>29</v>
      </c>
      <c r="K4" t="str">
        <f t="shared" si="1"/>
        <v>CORRECT</v>
      </c>
      <c r="L4" s="2" t="s">
        <v>29</v>
      </c>
      <c r="M4" t="str">
        <f t="shared" ref="M4" si="5">IF(L4=$B4, "CORRECT", "wrong")</f>
        <v>CORRECT</v>
      </c>
      <c r="P4" s="1" t="s">
        <v>1</v>
      </c>
      <c r="Q4" s="1" t="s">
        <v>2</v>
      </c>
      <c r="R4" s="1" t="s">
        <v>3</v>
      </c>
      <c r="S4" s="1" t="s">
        <v>4</v>
      </c>
      <c r="T4" s="1" t="s">
        <v>43</v>
      </c>
    </row>
    <row r="5" spans="1:20" x14ac:dyDescent="0.3">
      <c r="A5" t="s">
        <v>8</v>
      </c>
      <c r="B5" t="s">
        <v>28</v>
      </c>
      <c r="C5" s="1" t="s">
        <v>28</v>
      </c>
      <c r="D5" t="str">
        <f t="shared" si="2"/>
        <v>CORRECT</v>
      </c>
      <c r="E5" s="1" t="s">
        <v>28</v>
      </c>
      <c r="F5" t="str">
        <f t="shared" si="0"/>
        <v>CORRECT</v>
      </c>
      <c r="G5" s="1" t="s">
        <v>28</v>
      </c>
      <c r="H5" s="1" t="s">
        <v>33</v>
      </c>
      <c r="I5" t="str">
        <f t="shared" si="3"/>
        <v>CORRECT</v>
      </c>
      <c r="J5" s="1" t="s">
        <v>29</v>
      </c>
      <c r="K5" t="str">
        <f t="shared" si="1"/>
        <v>wrong</v>
      </c>
      <c r="L5" s="2" t="s">
        <v>29</v>
      </c>
      <c r="M5" t="str">
        <f t="shared" ref="M5" si="6">IF(L5=$B5, "CORRECT", "wrong")</f>
        <v>wrong</v>
      </c>
      <c r="O5" t="s">
        <v>36</v>
      </c>
      <c r="P5">
        <f>COUNTIF(D$2:D$24, "CORRECT")</f>
        <v>11</v>
      </c>
      <c r="Q5">
        <f>COUNTIF(F$2:F$24, "CORRECT")</f>
        <v>20</v>
      </c>
      <c r="R5">
        <f>COUNTIF(I$2:I$24, "CORRECT")</f>
        <v>11</v>
      </c>
      <c r="S5">
        <f>COUNTIF(K$2:K$24, "CORRECT")</f>
        <v>17</v>
      </c>
      <c r="T5">
        <f>COUNTIF(M$2:M$24, "CORRECT")</f>
        <v>12</v>
      </c>
    </row>
    <row r="6" spans="1:20" x14ac:dyDescent="0.3">
      <c r="A6" t="s">
        <v>9</v>
      </c>
      <c r="B6" t="s">
        <v>28</v>
      </c>
      <c r="C6" s="1" t="s">
        <v>28</v>
      </c>
      <c r="D6" t="str">
        <f t="shared" si="2"/>
        <v>CORRECT</v>
      </c>
      <c r="E6" s="1" t="s">
        <v>28</v>
      </c>
      <c r="F6" t="str">
        <f t="shared" si="0"/>
        <v>CORRECT</v>
      </c>
      <c r="G6" s="1" t="s">
        <v>28</v>
      </c>
      <c r="H6" s="1" t="s">
        <v>33</v>
      </c>
      <c r="I6" t="str">
        <f t="shared" si="3"/>
        <v>CORRECT</v>
      </c>
      <c r="J6" s="1" t="s">
        <v>28</v>
      </c>
      <c r="K6" t="str">
        <f t="shared" si="1"/>
        <v>CORRECT</v>
      </c>
      <c r="L6" s="2" t="s">
        <v>29</v>
      </c>
      <c r="M6" t="str">
        <f t="shared" ref="M6" si="7">IF(L6=$B6, "CORRECT", "wrong")</f>
        <v>wrong</v>
      </c>
      <c r="O6" t="s">
        <v>37</v>
      </c>
      <c r="P6">
        <f>COUNTIF(D$2:D$24, "wrong")</f>
        <v>12</v>
      </c>
      <c r="Q6">
        <f>COUNTIF(F$2:F$24, "wrong")</f>
        <v>3</v>
      </c>
      <c r="R6">
        <f>COUNTIF(I$2:I$24, "wrong")</f>
        <v>12</v>
      </c>
      <c r="S6">
        <f>COUNTIF(K$2:K$24, "wrong")</f>
        <v>6</v>
      </c>
      <c r="T6">
        <f>COUNTIF(M$2:M$24, "wrong")</f>
        <v>11</v>
      </c>
    </row>
    <row r="7" spans="1:20" x14ac:dyDescent="0.3">
      <c r="A7" t="s">
        <v>10</v>
      </c>
      <c r="B7" t="s">
        <v>30</v>
      </c>
      <c r="C7" s="1" t="s">
        <v>28</v>
      </c>
      <c r="D7" t="str">
        <f t="shared" si="2"/>
        <v>wrong</v>
      </c>
      <c r="E7" s="1" t="s">
        <v>28</v>
      </c>
      <c r="F7" t="str">
        <f t="shared" si="0"/>
        <v>wrong</v>
      </c>
      <c r="G7" s="1" t="s">
        <v>28</v>
      </c>
      <c r="H7" s="1" t="s">
        <v>33</v>
      </c>
      <c r="I7" t="str">
        <f t="shared" si="3"/>
        <v>wrong</v>
      </c>
      <c r="J7" s="1" t="s">
        <v>29</v>
      </c>
      <c r="K7" t="str">
        <f t="shared" si="1"/>
        <v>wrong</v>
      </c>
      <c r="L7" s="2" t="s">
        <v>29</v>
      </c>
      <c r="M7" t="str">
        <f t="shared" ref="M7" si="8">IF(L7=$B7, "CORRECT", "wrong")</f>
        <v>wrong</v>
      </c>
      <c r="Q7" t="s">
        <v>38</v>
      </c>
      <c r="S7" t="s">
        <v>39</v>
      </c>
    </row>
    <row r="8" spans="1:20" x14ac:dyDescent="0.3">
      <c r="A8" t="s">
        <v>11</v>
      </c>
      <c r="B8" t="s">
        <v>28</v>
      </c>
      <c r="C8" s="1" t="s">
        <v>29</v>
      </c>
      <c r="D8" t="str">
        <f t="shared" si="2"/>
        <v>wrong</v>
      </c>
      <c r="E8" s="1" t="s">
        <v>28</v>
      </c>
      <c r="F8" t="str">
        <f t="shared" si="0"/>
        <v>CORRECT</v>
      </c>
      <c r="G8" s="1" t="s">
        <v>29</v>
      </c>
      <c r="H8" s="1" t="s">
        <v>33</v>
      </c>
      <c r="I8" t="str">
        <f t="shared" si="3"/>
        <v>wrong</v>
      </c>
      <c r="J8" s="1" t="s">
        <v>29</v>
      </c>
      <c r="K8" t="str">
        <f t="shared" si="1"/>
        <v>wrong</v>
      </c>
      <c r="L8" s="2" t="s">
        <v>28</v>
      </c>
      <c r="M8" t="str">
        <f t="shared" ref="M8" si="9">IF(L8=$B8, "CORRECT", "wrong")</f>
        <v>CORRECT</v>
      </c>
    </row>
    <row r="9" spans="1:20" x14ac:dyDescent="0.3">
      <c r="A9" t="s">
        <v>13</v>
      </c>
      <c r="B9" t="s">
        <v>29</v>
      </c>
      <c r="C9" s="1" t="s">
        <v>29</v>
      </c>
      <c r="D9" t="str">
        <f t="shared" si="2"/>
        <v>CORRECT</v>
      </c>
      <c r="E9" s="1" t="s">
        <v>28</v>
      </c>
      <c r="F9" t="str">
        <f t="shared" si="0"/>
        <v>wrong</v>
      </c>
      <c r="G9" s="1" t="s">
        <v>29</v>
      </c>
      <c r="H9" s="1" t="s">
        <v>33</v>
      </c>
      <c r="I9" t="str">
        <f t="shared" si="3"/>
        <v>CORRECT</v>
      </c>
      <c r="J9" s="1" t="s">
        <v>29</v>
      </c>
      <c r="K9" t="str">
        <f t="shared" si="1"/>
        <v>CORRECT</v>
      </c>
      <c r="L9" s="2" t="s">
        <v>30</v>
      </c>
      <c r="M9" t="str">
        <f t="shared" ref="M9" si="10">IF(L9=$B9, "CORRECT", "wrong")</f>
        <v>wrong</v>
      </c>
      <c r="O9" t="s">
        <v>40</v>
      </c>
    </row>
    <row r="10" spans="1:20" x14ac:dyDescent="0.3">
      <c r="A10" t="s">
        <v>12</v>
      </c>
      <c r="B10" t="s">
        <v>29</v>
      </c>
      <c r="C10" s="1" t="s">
        <v>30</v>
      </c>
      <c r="D10" t="str">
        <f t="shared" si="2"/>
        <v>wrong</v>
      </c>
      <c r="E10" s="1" t="s">
        <v>29</v>
      </c>
      <c r="F10" t="str">
        <f t="shared" si="0"/>
        <v>CORRECT</v>
      </c>
      <c r="G10" s="1" t="s">
        <v>30</v>
      </c>
      <c r="H10" s="1" t="s">
        <v>33</v>
      </c>
      <c r="I10" t="str">
        <f t="shared" si="3"/>
        <v>wrong</v>
      </c>
      <c r="J10" s="1" t="s">
        <v>29</v>
      </c>
      <c r="K10" t="str">
        <f t="shared" si="1"/>
        <v>CORRECT</v>
      </c>
      <c r="L10" s="2" t="s">
        <v>29</v>
      </c>
      <c r="M10" t="str">
        <f t="shared" ref="M10" si="11">IF(L10=$B10, "CORRECT", "wrong")</f>
        <v>CORRECT</v>
      </c>
      <c r="O10" t="s">
        <v>41</v>
      </c>
    </row>
    <row r="11" spans="1:20" x14ac:dyDescent="0.3">
      <c r="A11" t="s">
        <v>14</v>
      </c>
      <c r="B11" t="s">
        <v>28</v>
      </c>
      <c r="C11" s="1" t="s">
        <v>28</v>
      </c>
      <c r="D11" t="str">
        <f t="shared" si="2"/>
        <v>CORRECT</v>
      </c>
      <c r="E11" s="1" t="s">
        <v>28</v>
      </c>
      <c r="F11" t="str">
        <f t="shared" si="0"/>
        <v>CORRECT</v>
      </c>
      <c r="G11" s="1" t="s">
        <v>28</v>
      </c>
      <c r="H11" s="1" t="s">
        <v>33</v>
      </c>
      <c r="I11" t="str">
        <f t="shared" si="3"/>
        <v>CORRECT</v>
      </c>
      <c r="J11" s="1" t="s">
        <v>28</v>
      </c>
      <c r="K11" t="str">
        <f t="shared" si="1"/>
        <v>CORRECT</v>
      </c>
      <c r="L11" s="2" t="s">
        <v>29</v>
      </c>
      <c r="M11" t="str">
        <f t="shared" ref="M11" si="12">IF(L11=$B11, "CORRECT", "wrong")</f>
        <v>wrong</v>
      </c>
    </row>
    <row r="12" spans="1:20" x14ac:dyDescent="0.3">
      <c r="A12" t="s">
        <v>15</v>
      </c>
      <c r="B12" t="s">
        <v>29</v>
      </c>
      <c r="C12" s="1" t="s">
        <v>28</v>
      </c>
      <c r="D12" t="str">
        <f t="shared" si="2"/>
        <v>wrong</v>
      </c>
      <c r="E12" s="1" t="s">
        <v>29</v>
      </c>
      <c r="F12" t="str">
        <f t="shared" si="0"/>
        <v>CORRECT</v>
      </c>
      <c r="G12" s="1" t="s">
        <v>28</v>
      </c>
      <c r="H12" s="1" t="s">
        <v>33</v>
      </c>
      <c r="I12" t="str">
        <f t="shared" si="3"/>
        <v>wrong</v>
      </c>
      <c r="J12" s="1" t="s">
        <v>29</v>
      </c>
      <c r="K12" t="str">
        <f t="shared" si="1"/>
        <v>CORRECT</v>
      </c>
      <c r="L12" s="2" t="s">
        <v>29</v>
      </c>
      <c r="M12" t="str">
        <f t="shared" ref="M12" si="13">IF(L12=$B12, "CORRECT", "wrong")</f>
        <v>CORRECT</v>
      </c>
    </row>
    <row r="13" spans="1:20" x14ac:dyDescent="0.3">
      <c r="A13" t="s">
        <v>16</v>
      </c>
      <c r="B13" t="s">
        <v>29</v>
      </c>
      <c r="C13" s="1" t="s">
        <v>28</v>
      </c>
      <c r="D13" t="str">
        <f t="shared" si="2"/>
        <v>wrong</v>
      </c>
      <c r="E13" s="1" t="s">
        <v>29</v>
      </c>
      <c r="F13" t="str">
        <f t="shared" si="0"/>
        <v>CORRECT</v>
      </c>
      <c r="G13" s="1" t="s">
        <v>28</v>
      </c>
      <c r="H13" s="1" t="s">
        <v>33</v>
      </c>
      <c r="I13" t="str">
        <f t="shared" si="3"/>
        <v>wrong</v>
      </c>
      <c r="J13" s="1" t="s">
        <v>29</v>
      </c>
      <c r="K13" t="str">
        <f t="shared" si="1"/>
        <v>CORRECT</v>
      </c>
      <c r="L13" s="2" t="s">
        <v>29</v>
      </c>
      <c r="M13" t="str">
        <f t="shared" ref="M13" si="14">IF(L13=$B13, "CORRECT", "wrong")</f>
        <v>CORRECT</v>
      </c>
    </row>
    <row r="14" spans="1:20" x14ac:dyDescent="0.3">
      <c r="A14" t="s">
        <v>17</v>
      </c>
      <c r="B14" t="s">
        <v>29</v>
      </c>
      <c r="C14" s="1" t="s">
        <v>28</v>
      </c>
      <c r="D14" t="str">
        <f t="shared" si="2"/>
        <v>wrong</v>
      </c>
      <c r="E14" s="1" t="s">
        <v>29</v>
      </c>
      <c r="F14" t="str">
        <f t="shared" si="0"/>
        <v>CORRECT</v>
      </c>
      <c r="G14" s="1" t="s">
        <v>28</v>
      </c>
      <c r="H14" s="1" t="s">
        <v>33</v>
      </c>
      <c r="I14" t="str">
        <f t="shared" si="3"/>
        <v>wrong</v>
      </c>
      <c r="J14" s="1" t="s">
        <v>29</v>
      </c>
      <c r="K14" t="str">
        <f t="shared" si="1"/>
        <v>CORRECT</v>
      </c>
      <c r="L14" s="2" t="s">
        <v>29</v>
      </c>
      <c r="M14" t="str">
        <f t="shared" ref="M14" si="15">IF(L14=$B14, "CORRECT", "wrong")</f>
        <v>CORRECT</v>
      </c>
    </row>
    <row r="15" spans="1:20" x14ac:dyDescent="0.3">
      <c r="A15" t="s">
        <v>18</v>
      </c>
      <c r="B15" t="s">
        <v>28</v>
      </c>
      <c r="C15" s="1" t="s">
        <v>30</v>
      </c>
      <c r="D15" t="str">
        <f t="shared" si="2"/>
        <v>wrong</v>
      </c>
      <c r="E15" s="1" t="s">
        <v>28</v>
      </c>
      <c r="F15" t="str">
        <f t="shared" si="0"/>
        <v>CORRECT</v>
      </c>
      <c r="G15" s="1" t="s">
        <v>30</v>
      </c>
      <c r="H15" s="1" t="s">
        <v>30</v>
      </c>
      <c r="I15" t="str">
        <f t="shared" si="3"/>
        <v>wrong</v>
      </c>
      <c r="J15" s="1" t="s">
        <v>28</v>
      </c>
      <c r="K15" t="str">
        <f t="shared" si="1"/>
        <v>CORRECT</v>
      </c>
      <c r="L15" s="2" t="s">
        <v>30</v>
      </c>
      <c r="M15" t="str">
        <f t="shared" ref="M15" si="16">IF(L15=$B15, "CORRECT", "wrong")</f>
        <v>wrong</v>
      </c>
    </row>
    <row r="16" spans="1:20" x14ac:dyDescent="0.3">
      <c r="A16" t="s">
        <v>19</v>
      </c>
      <c r="B16" t="s">
        <v>28</v>
      </c>
      <c r="C16" s="1" t="s">
        <v>28</v>
      </c>
      <c r="D16" t="str">
        <f t="shared" si="2"/>
        <v>CORRECT</v>
      </c>
      <c r="E16" s="1" t="s">
        <v>28</v>
      </c>
      <c r="F16" t="str">
        <f t="shared" si="0"/>
        <v>CORRECT</v>
      </c>
      <c r="G16" s="1" t="s">
        <v>28</v>
      </c>
      <c r="H16" s="1" t="s">
        <v>33</v>
      </c>
      <c r="I16" t="str">
        <f t="shared" si="3"/>
        <v>CORRECT</v>
      </c>
      <c r="J16" s="1" t="s">
        <v>28</v>
      </c>
      <c r="K16" t="str">
        <f t="shared" si="1"/>
        <v>CORRECT</v>
      </c>
      <c r="L16" s="2" t="s">
        <v>28</v>
      </c>
      <c r="M16" t="str">
        <f t="shared" ref="M16" si="17">IF(L16=$B16, "CORRECT", "wrong")</f>
        <v>CORRECT</v>
      </c>
    </row>
    <row r="17" spans="1:13" x14ac:dyDescent="0.3">
      <c r="A17" t="s">
        <v>20</v>
      </c>
      <c r="B17" t="s">
        <v>28</v>
      </c>
      <c r="C17" s="1" t="s">
        <v>28</v>
      </c>
      <c r="D17" t="str">
        <f t="shared" si="2"/>
        <v>CORRECT</v>
      </c>
      <c r="E17" s="1" t="s">
        <v>28</v>
      </c>
      <c r="F17" t="str">
        <f t="shared" si="0"/>
        <v>CORRECT</v>
      </c>
      <c r="G17" s="1" t="s">
        <v>28</v>
      </c>
      <c r="H17" s="1" t="s">
        <v>30</v>
      </c>
      <c r="I17" t="str">
        <f t="shared" si="3"/>
        <v>CORRECT</v>
      </c>
      <c r="J17" s="1" t="s">
        <v>28</v>
      </c>
      <c r="K17" t="str">
        <f t="shared" si="1"/>
        <v>CORRECT</v>
      </c>
      <c r="L17" s="2" t="s">
        <v>28</v>
      </c>
      <c r="M17" t="str">
        <f t="shared" ref="M17" si="18">IF(L17=$B17, "CORRECT", "wrong")</f>
        <v>CORRECT</v>
      </c>
    </row>
    <row r="18" spans="1:13" x14ac:dyDescent="0.3">
      <c r="A18" t="s">
        <v>21</v>
      </c>
      <c r="B18" t="s">
        <v>29</v>
      </c>
      <c r="C18" s="1" t="s">
        <v>30</v>
      </c>
      <c r="D18" t="str">
        <f t="shared" si="2"/>
        <v>wrong</v>
      </c>
      <c r="E18" s="1" t="s">
        <v>29</v>
      </c>
      <c r="F18" t="str">
        <f t="shared" si="0"/>
        <v>CORRECT</v>
      </c>
      <c r="G18" s="1" t="s">
        <v>30</v>
      </c>
      <c r="H18" s="1" t="s">
        <v>30</v>
      </c>
      <c r="I18" t="str">
        <f t="shared" si="3"/>
        <v>wrong</v>
      </c>
      <c r="J18" s="1" t="s">
        <v>29</v>
      </c>
      <c r="K18" t="str">
        <f t="shared" si="1"/>
        <v>CORRECT</v>
      </c>
      <c r="L18" s="2" t="s">
        <v>30</v>
      </c>
      <c r="M18" t="str">
        <f t="shared" ref="M18" si="19">IF(L18=$B18, "CORRECT", "wrong")</f>
        <v>wrong</v>
      </c>
    </row>
    <row r="19" spans="1:13" x14ac:dyDescent="0.3">
      <c r="A19" t="s">
        <v>22</v>
      </c>
      <c r="B19" t="s">
        <v>28</v>
      </c>
      <c r="C19" s="1" t="s">
        <v>30</v>
      </c>
      <c r="D19" t="str">
        <f t="shared" si="2"/>
        <v>wrong</v>
      </c>
      <c r="E19" s="1" t="s">
        <v>28</v>
      </c>
      <c r="F19" t="str">
        <f t="shared" si="0"/>
        <v>CORRECT</v>
      </c>
      <c r="G19" s="1" t="s">
        <v>30</v>
      </c>
      <c r="H19" s="1" t="s">
        <v>30</v>
      </c>
      <c r="I19" t="str">
        <f t="shared" si="3"/>
        <v>wrong</v>
      </c>
      <c r="J19" s="1" t="s">
        <v>28</v>
      </c>
      <c r="K19" t="str">
        <f t="shared" si="1"/>
        <v>CORRECT</v>
      </c>
      <c r="L19" s="2" t="s">
        <v>30</v>
      </c>
      <c r="M19" t="str">
        <f t="shared" ref="M19" si="20">IF(L19=$B19, "CORRECT", "wrong")</f>
        <v>wrong</v>
      </c>
    </row>
    <row r="20" spans="1:13" x14ac:dyDescent="0.3">
      <c r="A20" t="s">
        <v>23</v>
      </c>
      <c r="B20" t="s">
        <v>28</v>
      </c>
      <c r="C20" s="1" t="s">
        <v>28</v>
      </c>
      <c r="D20" t="str">
        <f t="shared" si="2"/>
        <v>CORRECT</v>
      </c>
      <c r="E20" s="1" t="s">
        <v>28</v>
      </c>
      <c r="F20" t="str">
        <f t="shared" si="0"/>
        <v>CORRECT</v>
      </c>
      <c r="G20" s="1" t="s">
        <v>28</v>
      </c>
      <c r="H20" s="1" t="s">
        <v>33</v>
      </c>
      <c r="I20" t="str">
        <f t="shared" si="3"/>
        <v>CORRECT</v>
      </c>
      <c r="J20" s="1" t="s">
        <v>28</v>
      </c>
      <c r="K20" t="str">
        <f t="shared" si="1"/>
        <v>CORRECT</v>
      </c>
      <c r="L20" s="2" t="s">
        <v>28</v>
      </c>
      <c r="M20" t="str">
        <f t="shared" ref="M20" si="21">IF(L20=$B20, "CORRECT", "wrong")</f>
        <v>CORRECT</v>
      </c>
    </row>
    <row r="21" spans="1:13" x14ac:dyDescent="0.3">
      <c r="A21" t="s">
        <v>24</v>
      </c>
      <c r="B21" t="s">
        <v>30</v>
      </c>
      <c r="C21" s="1" t="s">
        <v>30</v>
      </c>
      <c r="D21" t="str">
        <f t="shared" si="2"/>
        <v>CORRECT</v>
      </c>
      <c r="E21" s="1" t="s">
        <v>30</v>
      </c>
      <c r="F21" t="str">
        <f t="shared" si="0"/>
        <v>CORRECT</v>
      </c>
      <c r="G21" s="1" t="s">
        <v>30</v>
      </c>
      <c r="H21" s="1" t="s">
        <v>30</v>
      </c>
      <c r="I21" t="str">
        <f t="shared" si="3"/>
        <v>CORRECT</v>
      </c>
      <c r="J21" s="1" t="s">
        <v>29</v>
      </c>
      <c r="K21" t="str">
        <f t="shared" si="1"/>
        <v>wrong</v>
      </c>
      <c r="L21" s="2" t="s">
        <v>29</v>
      </c>
      <c r="M21" t="str">
        <f t="shared" ref="M21" si="22">IF(L21=$B21, "CORRECT", "wrong")</f>
        <v>wrong</v>
      </c>
    </row>
    <row r="22" spans="1:13" x14ac:dyDescent="0.3">
      <c r="A22" t="s">
        <v>25</v>
      </c>
      <c r="B22" t="s">
        <v>30</v>
      </c>
      <c r="C22" s="1" t="s">
        <v>29</v>
      </c>
      <c r="D22" t="str">
        <f t="shared" si="2"/>
        <v>wrong</v>
      </c>
      <c r="E22" s="1" t="s">
        <v>30</v>
      </c>
      <c r="F22" t="str">
        <f t="shared" si="0"/>
        <v>CORRECT</v>
      </c>
      <c r="G22" s="1" t="s">
        <v>29</v>
      </c>
      <c r="H22" s="1" t="s">
        <v>30</v>
      </c>
      <c r="I22" t="str">
        <f t="shared" si="3"/>
        <v>wrong</v>
      </c>
      <c r="J22" s="1" t="s">
        <v>29</v>
      </c>
      <c r="K22" t="str">
        <f t="shared" si="1"/>
        <v>wrong</v>
      </c>
      <c r="L22" s="2" t="s">
        <v>30</v>
      </c>
      <c r="M22" t="str">
        <f t="shared" ref="M22" si="23">IF(L22=$B22, "CORRECT", "wrong")</f>
        <v>CORRECT</v>
      </c>
    </row>
    <row r="23" spans="1:13" x14ac:dyDescent="0.3">
      <c r="A23" t="s">
        <v>26</v>
      </c>
      <c r="B23" t="s">
        <v>30</v>
      </c>
      <c r="C23" s="1" t="s">
        <v>30</v>
      </c>
      <c r="D23" t="str">
        <f t="shared" si="2"/>
        <v>CORRECT</v>
      </c>
      <c r="E23" s="1" t="s">
        <v>29</v>
      </c>
      <c r="F23" t="str">
        <f t="shared" si="0"/>
        <v>wrong</v>
      </c>
      <c r="G23" s="1" t="s">
        <v>30</v>
      </c>
      <c r="H23" s="1" t="s">
        <v>30</v>
      </c>
      <c r="I23" t="str">
        <f t="shared" si="3"/>
        <v>CORRECT</v>
      </c>
      <c r="J23" s="1" t="s">
        <v>29</v>
      </c>
      <c r="K23" t="str">
        <f t="shared" si="1"/>
        <v>wrong</v>
      </c>
      <c r="L23" s="2" t="s">
        <v>29</v>
      </c>
      <c r="M23" t="str">
        <f t="shared" ref="M23" si="24">IF(L23=$B23, "CORRECT", "wrong")</f>
        <v>wrong</v>
      </c>
    </row>
    <row r="24" spans="1:13" x14ac:dyDescent="0.3">
      <c r="A24" t="s">
        <v>27</v>
      </c>
      <c r="B24" t="s">
        <v>29</v>
      </c>
      <c r="C24" s="1" t="s">
        <v>29</v>
      </c>
      <c r="D24" t="str">
        <f t="shared" si="2"/>
        <v>CORRECT</v>
      </c>
      <c r="E24" s="1" t="s">
        <v>29</v>
      </c>
      <c r="F24" t="str">
        <f t="shared" si="0"/>
        <v>CORRECT</v>
      </c>
      <c r="G24" s="1" t="s">
        <v>29</v>
      </c>
      <c r="H24" s="1" t="s">
        <v>33</v>
      </c>
      <c r="I24" t="str">
        <f t="shared" si="3"/>
        <v>CORRECT</v>
      </c>
      <c r="J24" s="1" t="s">
        <v>29</v>
      </c>
      <c r="K24" t="str">
        <f t="shared" si="1"/>
        <v>CORRECT</v>
      </c>
      <c r="L24" s="2" t="s">
        <v>30</v>
      </c>
      <c r="M24" t="str">
        <f t="shared" ref="M24" si="25">IF(L24=$B24, "CORRECT", "wrong")</f>
        <v>wrong</v>
      </c>
    </row>
  </sheetData>
  <conditionalFormatting sqref="D2:D24 F2:F24 I2:I24 K2:K24 P5:S6">
    <cfRule type="cellIs" dxfId="7" priority="5" operator="equal">
      <formula>"wrong"</formula>
    </cfRule>
    <cfRule type="cellIs" dxfId="6" priority="6" operator="equal">
      <formula>"CORRECT"</formula>
    </cfRule>
  </conditionalFormatting>
  <conditionalFormatting sqref="M2:M24">
    <cfRule type="cellIs" dxfId="5" priority="3" operator="equal">
      <formula>"wrong"</formula>
    </cfRule>
    <cfRule type="cellIs" dxfId="4" priority="4" operator="equal">
      <formula>"CORRECT"</formula>
    </cfRule>
  </conditionalFormatting>
  <conditionalFormatting sqref="T5:T6">
    <cfRule type="cellIs" dxfId="1" priority="1" operator="equal">
      <formula>"wrong"</formula>
    </cfRule>
    <cfRule type="cellIs" dxfId="0" priority="2" operator="equal">
      <formula>"CORRECT"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5ce9348-be2a-462b-8fc0-e1765a9b204a}" enabled="0" method="" siteId="{15ce9348-be2a-462b-8fc0-e1765a9b204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#YEOW MING XUAN#</dc:creator>
  <cp:lastModifiedBy>#YEOW MING XUAN#</cp:lastModifiedBy>
  <dcterms:created xsi:type="dcterms:W3CDTF">2024-03-04T05:56:44Z</dcterms:created>
  <dcterms:modified xsi:type="dcterms:W3CDTF">2024-03-04T07:59:40Z</dcterms:modified>
</cp:coreProperties>
</file>