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df6b2bc62f8c503/Área de Trabalho/"/>
    </mc:Choice>
  </mc:AlternateContent>
  <xr:revisionPtr revIDLastSave="93" documentId="8_{7D1FC66A-C24E-42C0-9CB4-D7B03A9BF991}" xr6:coauthVersionLast="47" xr6:coauthVersionMax="47" xr10:uidLastSave="{04E33B9F-D407-48FE-8A0C-73F7D81EBFF1}"/>
  <bookViews>
    <workbookView xWindow="-120" yWindow="-120" windowWidth="20730" windowHeight="11040" xr2:uid="{4FCCBF75-0937-4B98-B6B6-F8C476F51D82}"/>
  </bookViews>
  <sheets>
    <sheet name="simulador_mdr-padra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L7" i="1" s="1"/>
  <c r="Q7" i="1" s="1"/>
  <c r="O7" i="1"/>
  <c r="G7" i="1"/>
  <c r="S7" i="1" l="1"/>
  <c r="W2" i="1" s="1"/>
</calcChain>
</file>

<file path=xl/sharedStrings.xml><?xml version="1.0" encoding="utf-8"?>
<sst xmlns="http://schemas.openxmlformats.org/spreadsheetml/2006/main" count="19" uniqueCount="14">
  <si>
    <t>Dados da Venda</t>
  </si>
  <si>
    <t>Valor da Venda (Valor Bruto)</t>
  </si>
  <si>
    <t>Taxa da Bandeira</t>
  </si>
  <si>
    <t>Conversão para o calculo</t>
  </si>
  <si>
    <t>Taxa da Bandeira em Decimal</t>
  </si>
  <si>
    <t>Formula de Calculo</t>
  </si>
  <si>
    <t>Valor Líquido = Valor Bruto x (1 - Taxa da Bandeira) = Valor Bruto x Taxa da Banderia = Valor Líquido</t>
  </si>
  <si>
    <t>Calculo da Venda</t>
  </si>
  <si>
    <t>Valor Líquido</t>
  </si>
  <si>
    <t>=</t>
  </si>
  <si>
    <t>x</t>
  </si>
  <si>
    <t>(</t>
  </si>
  <si>
    <t>-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</si>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</sst>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R$-416]\ * #,##0.00_-;\-[$R$-416]\ * #,##0.00_-;_-[$R$-416]\ * &quot;-&quot;??_-;_-@_-"/>
    <numFmt numFmtId="166" formatCode="_-[$R$-416]\ * #,##0.00_-;\-[$R$-416]\ * #,##0.00_-;_-[$R$-416]\ * &quot;-&quot;???_-;_-@_-"/>
    <numFmt numFmtId="167" formatCode="0.0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2" borderId="3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11" xfId="0" applyFill="1" applyBorder="1"/>
    <xf numFmtId="164" fontId="0" fillId="2" borderId="11" xfId="0" applyNumberFormat="1" applyFill="1" applyBorder="1"/>
    <xf numFmtId="166" fontId="0" fillId="2" borderId="12" xfId="0" applyNumberFormat="1" applyFill="1" applyBorder="1"/>
    <xf numFmtId="0" fontId="0" fillId="2" borderId="15" xfId="0" applyFill="1" applyBorder="1"/>
    <xf numFmtId="166" fontId="0" fillId="2" borderId="16" xfId="0" applyNumberFormat="1" applyFill="1" applyBorder="1"/>
    <xf numFmtId="0" fontId="0" fillId="2" borderId="17" xfId="0" applyFill="1" applyBorder="1"/>
    <xf numFmtId="164" fontId="0" fillId="3" borderId="4" xfId="0" applyNumberFormat="1" applyFill="1" applyBorder="1" applyAlignment="1">
      <alignment horizontal="center" vertical="center"/>
    </xf>
    <xf numFmtId="10" fontId="0" fillId="3" borderId="6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7" fontId="0" fillId="2" borderId="6" xfId="1" applyNumberFormat="1" applyFont="1" applyFill="1" applyBorder="1" applyAlignment="1">
      <alignment horizontal="center" vertical="center"/>
    </xf>
    <xf numFmtId="167" fontId="0" fillId="2" borderId="11" xfId="0" applyNumberFormat="1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358588</xdr:colOff>
      <xdr:row>3</xdr:row>
      <xdr:rowOff>44823</xdr:rowOff>
    </xdr:from>
    <xdr:to>
      <xdr:col>23</xdr:col>
      <xdr:colOff>33618</xdr:colOff>
      <xdr:row>7</xdr:row>
      <xdr:rowOff>22412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4FD68989-8DFD-09F5-7A02-3329771C9E71}"/>
            </a:ext>
          </a:extLst>
        </xdr:cNvPr>
        <xdr:cNvSpPr txBox="1"/>
      </xdr:nvSpPr>
      <xdr:spPr>
        <a:xfrm>
          <a:off x="10085294" y="649941"/>
          <a:ext cx="2005853" cy="773206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/>
            <a:t>Modifique somente as partes destacadas em cinza.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2256D-745D-42E4-9358-31C4111A0549}">
  <dimension ref="A1:X8"/>
  <sheetViews>
    <sheetView tabSelected="1" zoomScale="85" zoomScaleNormal="85" workbookViewId="0">
      <selection activeCell="D4" sqref="D4"/>
    </sheetView>
  </sheetViews>
  <sheetFormatPr defaultColWidth="0" defaultRowHeight="15" zeroHeight="1" x14ac:dyDescent="0.25"/>
  <cols>
    <col min="1" max="1" width="5.7109375" style="1" customWidth="1"/>
    <col min="2" max="2" width="27.7109375" style="1" bestFit="1" customWidth="1"/>
    <col min="3" max="3" width="15.85546875" style="1" bestFit="1" customWidth="1"/>
    <col min="4" max="4" width="5.7109375" style="1" customWidth="1"/>
    <col min="5" max="5" width="12.7109375" style="1" bestFit="1" customWidth="1"/>
    <col min="6" max="6" width="2.140625" style="1" bestFit="1" customWidth="1"/>
    <col min="7" max="7" width="15.85546875" style="1" bestFit="1" customWidth="1"/>
    <col min="8" max="8" width="2" style="1" bestFit="1" customWidth="1"/>
    <col min="9" max="9" width="1.85546875" style="1" bestFit="1" customWidth="1"/>
    <col min="10" max="10" width="2.140625" style="1" bestFit="1" customWidth="1"/>
    <col min="11" max="11" width="1.85546875" style="1" bestFit="1" customWidth="1"/>
    <col min="12" max="12" width="7.140625" style="1" bestFit="1" customWidth="1"/>
    <col min="13" max="13" width="1.85546875" style="1" bestFit="1" customWidth="1"/>
    <col min="14" max="14" width="2.140625" style="1" bestFit="1" customWidth="1"/>
    <col min="15" max="15" width="15.85546875" style="1" bestFit="1" customWidth="1"/>
    <col min="16" max="16" width="2" style="1" bestFit="1" customWidth="1"/>
    <col min="17" max="17" width="6.7109375" style="1" bestFit="1" customWidth="1"/>
    <col min="18" max="18" width="2.140625" style="1" bestFit="1" customWidth="1"/>
    <col min="19" max="19" width="14.28515625" style="1" bestFit="1" customWidth="1"/>
    <col min="20" max="20" width="5.7109375" style="1" customWidth="1"/>
    <col min="21" max="21" width="12.7109375" style="1" bestFit="1" customWidth="1"/>
    <col min="22" max="22" width="2.140625" style="1" bestFit="1" customWidth="1"/>
    <col min="23" max="23" width="14.28515625" style="1" bestFit="1" customWidth="1"/>
    <col min="24" max="24" width="9.140625" style="1" customWidth="1"/>
    <col min="25" max="16384" width="9.140625" style="1" hidden="1"/>
  </cols>
  <sheetData>
    <row r="1" spans="2:23" ht="15.75" thickBot="1" x14ac:dyDescent="0.3"/>
    <row r="2" spans="2:23" ht="15.75" thickBot="1" x14ac:dyDescent="0.3">
      <c r="B2" s="13" t="s">
        <v>0</v>
      </c>
      <c r="C2" s="14"/>
      <c r="E2" s="13" t="s">
        <v>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4"/>
      <c r="U2" s="8" t="s">
        <v>8</v>
      </c>
      <c r="V2" s="10" t="s">
        <v>9</v>
      </c>
      <c r="W2" s="9">
        <f>S7</f>
        <v>982500</v>
      </c>
    </row>
    <row r="3" spans="2:23" ht="15.75" thickBot="1" x14ac:dyDescent="0.3">
      <c r="B3" s="2" t="s">
        <v>1</v>
      </c>
      <c r="C3" s="11">
        <v>1000000</v>
      </c>
      <c r="E3" s="19" t="s">
        <v>6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1"/>
    </row>
    <row r="4" spans="2:23" ht="15.75" thickBot="1" x14ac:dyDescent="0.3">
      <c r="B4" s="3" t="s">
        <v>2</v>
      </c>
      <c r="C4" s="12">
        <v>1.7500000000000002E-2</v>
      </c>
    </row>
    <row r="5" spans="2:23" ht="15.75" thickBot="1" x14ac:dyDescent="0.3"/>
    <row r="6" spans="2:23" x14ac:dyDescent="0.25">
      <c r="B6" s="13" t="s">
        <v>3</v>
      </c>
      <c r="C6" s="14"/>
      <c r="E6" s="15" t="s">
        <v>7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7"/>
    </row>
    <row r="7" spans="2:23" ht="15.75" thickBot="1" x14ac:dyDescent="0.3">
      <c r="B7" s="3" t="s">
        <v>4</v>
      </c>
      <c r="C7" s="22">
        <f>C4/1</f>
        <v>1.7500000000000002E-2</v>
      </c>
      <c r="E7" s="4" t="s">
        <v>8</v>
      </c>
      <c r="F7" s="5" t="s">
        <v>9</v>
      </c>
      <c r="G7" s="6">
        <f>C3</f>
        <v>1000000</v>
      </c>
      <c r="H7" s="5" t="s">
        <v>10</v>
      </c>
      <c r="I7" s="5" t="s">
        <v>11</v>
      </c>
      <c r="J7" s="5">
        <v>1</v>
      </c>
      <c r="K7" s="5" t="s">
        <v>12</v>
      </c>
      <c r="L7" s="5">
        <f>C7</f>
        <v>1.7500000000000002E-2</v>
      </c>
      <c r="M7" s="5" t="s">
        <v>13</v>
      </c>
      <c r="N7" s="5" t="s">
        <v>9</v>
      </c>
      <c r="O7" s="6">
        <f>C3</f>
        <v>1000000</v>
      </c>
      <c r="P7" s="5" t="s">
        <v>10</v>
      </c>
      <c r="Q7" s="23">
        <f>J7-L7</f>
        <v>0.98250000000000004</v>
      </c>
      <c r="R7" s="5" t="s">
        <v>9</v>
      </c>
      <c r="S7" s="7">
        <f>O7*Q7</f>
        <v>982500</v>
      </c>
    </row>
    <row r="8" spans="2:23" x14ac:dyDescent="0.25"/>
  </sheetData>
  <mergeCells count="5">
    <mergeCell ref="B2:C2"/>
    <mergeCell ref="B6:C6"/>
    <mergeCell ref="E6:S6"/>
    <mergeCell ref="E2:S2"/>
    <mergeCell ref="E3:S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simulador_mdr-padrao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Almeida</dc:creator>
  <cp:lastModifiedBy>Vinicius Almeida</cp:lastModifiedBy>
  <dcterms:created xsi:type="dcterms:W3CDTF">2025-10-08T23:41:36Z</dcterms:created>
  <dcterms:modified xsi:type="dcterms:W3CDTF">2025-10-09T00:13:27Z</dcterms:modified>
</cp:coreProperties>
</file>