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alm\Downloads\"/>
    </mc:Choice>
  </mc:AlternateContent>
  <xr:revisionPtr revIDLastSave="0" documentId="13_ncr:1_{557D8163-F1DA-48A6-9C3C-1D672E77191F}" xr6:coauthVersionLast="47" xr6:coauthVersionMax="47" xr10:uidLastSave="{00000000-0000-0000-0000-000000000000}"/>
  <bookViews>
    <workbookView xWindow="-120" yWindow="-120" windowWidth="20730" windowHeight="11040" xr2:uid="{4FCCBF75-0937-4B98-B6B6-F8C476F51D82}"/>
  </bookViews>
  <sheets>
    <sheet name="simulador_mdr-padra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L7" i="1" s="1"/>
  <c r="Q7" i="1" s="1"/>
  <c r="O7" i="1"/>
  <c r="G7" i="1"/>
  <c r="S7" i="1" l="1"/>
  <c r="W2" i="1" l="1"/>
  <c r="W3" i="1"/>
</calcChain>
</file>

<file path=xl/sharedStrings.xml><?xml version="1.0" encoding="utf-8"?>
<sst xmlns="http://schemas.openxmlformats.org/spreadsheetml/2006/main" count="23" uniqueCount="17">
  <si>
    <t>Dados da Venda</t>
  </si>
  <si>
    <t>Valor da Venda (Valor Bruto)</t>
  </si>
  <si>
    <t>Taxa da Bandeira</t>
  </si>
  <si>
    <t>Conversão para o calculo</t>
  </si>
  <si>
    <t>Taxa da Bandeira em Decimal</t>
  </si>
  <si>
    <t>Formula de Calculo</t>
  </si>
  <si>
    <t>Valor Líquido = Valor Bruto x (1 - Taxa da Bandeira) = Valor Bruto x Taxa da Banderia = Valor Líquido</t>
  </si>
  <si>
    <t>Calculo da Venda</t>
  </si>
  <si>
    <t>Valor Líquido</t>
  </si>
  <si>
    <t>=</t>
  </si>
  <si>
    <t>x</t>
  </si>
  <si>
    <t>(</t>
  </si>
  <si>
    <t>-</t>
  </si>
  <si>
    <t>)</t>
  </si>
  <si>
    <t xml:space="preserve">Total de Taxa </t>
  </si>
  <si>
    <t xml:space="preserve">Valor Liquidado </t>
  </si>
  <si>
    <t xml:space="preserve">Valor Taxado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</si>
</sst>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5" formatCode="_-[$R$-416]\ * #,##0.00_-;\-[$R$-416]\ * #,##0.00_-;_-[$R$-416]\ * &quot;-&quot;???_-;_-@_-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164" fontId="0" fillId="2" borderId="11" xfId="0" applyNumberFormat="1" applyFill="1" applyBorder="1"/>
    <xf numFmtId="165" fontId="0" fillId="2" borderId="12" xfId="0" applyNumberFormat="1" applyFill="1" applyBorder="1"/>
    <xf numFmtId="164" fontId="0" fillId="3" borderId="4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166" fontId="0" fillId="2" borderId="6" xfId="1" applyNumberFormat="1" applyFont="1" applyFill="1" applyBorder="1" applyAlignment="1">
      <alignment horizontal="center" vertical="center"/>
    </xf>
    <xf numFmtId="166" fontId="0" fillId="2" borderId="11" xfId="0" applyNumberFormat="1" applyFill="1" applyBorder="1"/>
    <xf numFmtId="166" fontId="0" fillId="2" borderId="0" xfId="1" applyNumberFormat="1" applyFont="1" applyFill="1" applyBorder="1" applyAlignment="1">
      <alignment horizontal="center" vertical="center"/>
    </xf>
    <xf numFmtId="164" fontId="0" fillId="2" borderId="0" xfId="0" applyNumberFormat="1" applyFill="1"/>
    <xf numFmtId="166" fontId="0" fillId="2" borderId="0" xfId="0" applyNumberFormat="1" applyFill="1"/>
    <xf numFmtId="165" fontId="0" fillId="2" borderId="0" xfId="0" applyNumberFormat="1" applyFill="1"/>
    <xf numFmtId="0" fontId="0" fillId="2" borderId="15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20" xfId="0" applyFill="1" applyBorder="1"/>
    <xf numFmtId="165" fontId="0" fillId="4" borderId="19" xfId="0" applyNumberFormat="1" applyFill="1" applyBorder="1"/>
    <xf numFmtId="164" fontId="0" fillId="5" borderId="21" xfId="0" applyNumberFormat="1" applyFill="1" applyBorder="1"/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358588</xdr:colOff>
      <xdr:row>5</xdr:row>
      <xdr:rowOff>168087</xdr:rowOff>
    </xdr:from>
    <xdr:to>
      <xdr:col>23</xdr:col>
      <xdr:colOff>33618</xdr:colOff>
      <xdr:row>10</xdr:row>
      <xdr:rowOff>22411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FD68989-8DFD-09F5-7A02-3329771C9E71}"/>
            </a:ext>
          </a:extLst>
        </xdr:cNvPr>
        <xdr:cNvSpPr txBox="1"/>
      </xdr:nvSpPr>
      <xdr:spPr>
        <a:xfrm>
          <a:off x="10085294" y="1165411"/>
          <a:ext cx="2005853" cy="81802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/>
            <a:t>Modifique somente as partes destacadas em cinza.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256D-745D-42E4-9358-31C4111A0549}">
  <dimension ref="A1:X11"/>
  <sheetViews>
    <sheetView tabSelected="1" zoomScale="85" zoomScaleNormal="85" workbookViewId="0">
      <selection activeCell="B7" sqref="B7"/>
    </sheetView>
  </sheetViews>
  <sheetFormatPr defaultColWidth="0" defaultRowHeight="15" zeroHeight="1" x14ac:dyDescent="0.25"/>
  <cols>
    <col min="1" max="1" width="5.7109375" style="1" customWidth="1"/>
    <col min="2" max="2" width="27.7109375" style="1" bestFit="1" customWidth="1"/>
    <col min="3" max="3" width="15.85546875" style="1" bestFit="1" customWidth="1"/>
    <col min="4" max="4" width="5.7109375" style="1" customWidth="1"/>
    <col min="5" max="5" width="12.7109375" style="1" bestFit="1" customWidth="1"/>
    <col min="6" max="6" width="2.140625" style="1" bestFit="1" customWidth="1"/>
    <col min="7" max="7" width="15.85546875" style="1" bestFit="1" customWidth="1"/>
    <col min="8" max="8" width="2" style="1" bestFit="1" customWidth="1"/>
    <col min="9" max="9" width="1.85546875" style="1" bestFit="1" customWidth="1"/>
    <col min="10" max="10" width="2.140625" style="1" bestFit="1" customWidth="1"/>
    <col min="11" max="11" width="1.85546875" style="1" bestFit="1" customWidth="1"/>
    <col min="12" max="12" width="7.140625" style="1" bestFit="1" customWidth="1"/>
    <col min="13" max="13" width="1.85546875" style="1" bestFit="1" customWidth="1"/>
    <col min="14" max="14" width="2.140625" style="1" bestFit="1" customWidth="1"/>
    <col min="15" max="15" width="15.85546875" style="1" bestFit="1" customWidth="1"/>
    <col min="16" max="16" width="2" style="1" bestFit="1" customWidth="1"/>
    <col min="17" max="17" width="6.7109375" style="1" bestFit="1" customWidth="1"/>
    <col min="18" max="18" width="2.140625" style="1" bestFit="1" customWidth="1"/>
    <col min="19" max="19" width="14.28515625" style="1" bestFit="1" customWidth="1"/>
    <col min="20" max="20" width="5.7109375" style="1" customWidth="1"/>
    <col min="21" max="21" width="15.5703125" style="1" bestFit="1" customWidth="1"/>
    <col min="22" max="22" width="2.140625" style="1" bestFit="1" customWidth="1"/>
    <col min="23" max="23" width="14.28515625" style="1" bestFit="1" customWidth="1"/>
    <col min="24" max="24" width="5.7109375" style="1" customWidth="1"/>
    <col min="25" max="16384" width="9.140625" style="1" hidden="1"/>
  </cols>
  <sheetData>
    <row r="1" spans="2:23" ht="15.75" thickBot="1" x14ac:dyDescent="0.3"/>
    <row r="2" spans="2:23" x14ac:dyDescent="0.25">
      <c r="B2" s="24" t="s">
        <v>0</v>
      </c>
      <c r="C2" s="25"/>
      <c r="E2" s="24" t="s">
        <v>5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5"/>
      <c r="U2" s="17" t="s">
        <v>8</v>
      </c>
      <c r="V2" s="18" t="s">
        <v>9</v>
      </c>
      <c r="W2" s="20">
        <f>S7</f>
        <v>982500</v>
      </c>
    </row>
    <row r="3" spans="2:23" ht="15.75" thickBot="1" x14ac:dyDescent="0.3">
      <c r="B3" s="2" t="s">
        <v>1</v>
      </c>
      <c r="C3" s="8">
        <v>1000000</v>
      </c>
      <c r="E3" s="30" t="s">
        <v>6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2"/>
      <c r="U3" s="19" t="s">
        <v>14</v>
      </c>
      <c r="V3" s="16" t="s">
        <v>9</v>
      </c>
      <c r="W3" s="21">
        <f>C3-S7</f>
        <v>17500</v>
      </c>
    </row>
    <row r="4" spans="2:23" ht="15.75" thickBot="1" x14ac:dyDescent="0.3">
      <c r="B4" s="3" t="s">
        <v>2</v>
      </c>
      <c r="C4" s="9">
        <v>1.7500000000000002E-2</v>
      </c>
    </row>
    <row r="5" spans="2:23" ht="15.75" thickBot="1" x14ac:dyDescent="0.3">
      <c r="U5" s="22" t="s">
        <v>15</v>
      </c>
      <c r="W5" s="23" t="s">
        <v>16</v>
      </c>
    </row>
    <row r="6" spans="2:23" x14ac:dyDescent="0.25">
      <c r="B6" s="24" t="s">
        <v>3</v>
      </c>
      <c r="C6" s="25"/>
      <c r="E6" s="26" t="s">
        <v>7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8"/>
    </row>
    <row r="7" spans="2:23" ht="15.75" thickBot="1" x14ac:dyDescent="0.3">
      <c r="B7" s="3" t="s">
        <v>4</v>
      </c>
      <c r="C7" s="10">
        <f>C4/1</f>
        <v>1.7500000000000002E-2</v>
      </c>
      <c r="E7" s="4" t="s">
        <v>8</v>
      </c>
      <c r="F7" s="5" t="s">
        <v>9</v>
      </c>
      <c r="G7" s="6">
        <f>C3</f>
        <v>1000000</v>
      </c>
      <c r="H7" s="5" t="s">
        <v>10</v>
      </c>
      <c r="I7" s="5" t="s">
        <v>11</v>
      </c>
      <c r="J7" s="5">
        <v>1</v>
      </c>
      <c r="K7" s="5" t="s">
        <v>12</v>
      </c>
      <c r="L7" s="5">
        <f>C7</f>
        <v>1.7500000000000002E-2</v>
      </c>
      <c r="M7" s="5" t="s">
        <v>13</v>
      </c>
      <c r="N7" s="5" t="s">
        <v>9</v>
      </c>
      <c r="O7" s="6">
        <f>C3</f>
        <v>1000000</v>
      </c>
      <c r="P7" s="5" t="s">
        <v>10</v>
      </c>
      <c r="Q7" s="11">
        <f>J7-L7</f>
        <v>0.98250000000000004</v>
      </c>
      <c r="R7" s="5" t="s">
        <v>9</v>
      </c>
      <c r="S7" s="7">
        <f>O7*Q7</f>
        <v>982500</v>
      </c>
    </row>
    <row r="8" spans="2:23" x14ac:dyDescent="0.25">
      <c r="C8" s="12"/>
      <c r="G8" s="13"/>
      <c r="O8" s="13"/>
      <c r="Q8" s="14"/>
      <c r="S8" s="15"/>
    </row>
    <row r="9" spans="2:23" x14ac:dyDescent="0.25">
      <c r="C9" s="12"/>
      <c r="G9" s="13"/>
      <c r="O9" s="13"/>
      <c r="Q9" s="14"/>
      <c r="S9" s="15"/>
    </row>
    <row r="10" spans="2:23" x14ac:dyDescent="0.25">
      <c r="C10" s="12"/>
      <c r="G10" s="13"/>
      <c r="O10" s="13"/>
      <c r="Q10" s="14"/>
      <c r="S10" s="15"/>
    </row>
    <row r="11" spans="2:23" x14ac:dyDescent="0.25"/>
  </sheetData>
  <mergeCells count="5">
    <mergeCell ref="B2:C2"/>
    <mergeCell ref="B6:C6"/>
    <mergeCell ref="E6:S6"/>
    <mergeCell ref="E2:S2"/>
    <mergeCell ref="E3:S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simulador_mdr-padrao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Almeida</dc:creator>
  <cp:lastModifiedBy>Vinicius Almeida</cp:lastModifiedBy>
  <dcterms:created xsi:type="dcterms:W3CDTF">2025-10-08T23:41:36Z</dcterms:created>
  <dcterms:modified xsi:type="dcterms:W3CDTF">2025-10-14T01:18:10Z</dcterms:modified>
</cp:coreProperties>
</file>