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ulo\Documents\Visual Studio 2015\Projects\AvalOpe\"/>
    </mc:Choice>
  </mc:AlternateContent>
  <bookViews>
    <workbookView xWindow="0" yWindow="0" windowWidth="8640" windowHeight="747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C22" i="1"/>
  <c r="C19" i="1"/>
  <c r="C20" i="1"/>
  <c r="C18" i="1"/>
  <c r="E17" i="1"/>
  <c r="E16" i="1"/>
  <c r="E3" i="1"/>
  <c r="E4" i="1"/>
  <c r="E5" i="1"/>
  <c r="E6" i="1"/>
  <c r="E7" i="1"/>
  <c r="E8" i="1"/>
  <c r="E9" i="1"/>
  <c r="E10" i="1"/>
  <c r="E11" i="1"/>
  <c r="E12" i="1"/>
  <c r="E13" i="1"/>
  <c r="E14" i="1"/>
  <c r="E2" i="1"/>
</calcChain>
</file>

<file path=xl/sharedStrings.xml><?xml version="1.0" encoding="utf-8"?>
<sst xmlns="http://schemas.openxmlformats.org/spreadsheetml/2006/main" count="16" uniqueCount="16">
  <si>
    <t>Magnitude de Tensão Mínima</t>
  </si>
  <si>
    <t>Peso</t>
  </si>
  <si>
    <t>Desvio</t>
  </si>
  <si>
    <t>Variação do Carregamento de Linhas</t>
  </si>
  <si>
    <t>Energia não Suprida (ENS)</t>
  </si>
  <si>
    <t>Multa DIC</t>
  </si>
  <si>
    <t>Multa FIC</t>
  </si>
  <si>
    <t>Duração da Interrupção (DEC)</t>
  </si>
  <si>
    <t>Frequência de Interrupção (FEC)</t>
  </si>
  <si>
    <t>Número de Consumidores sem Energia</t>
  </si>
  <si>
    <t>Tempo Médio de Fila</t>
  </si>
  <si>
    <t>Duração Interrupção em Consumidores Prioritários</t>
  </si>
  <si>
    <t>Número de Chaveamentos</t>
  </si>
  <si>
    <t>Sequência de Chaveamentos</t>
  </si>
  <si>
    <t>Segurança da Rede</t>
  </si>
  <si>
    <t>Criterio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</si>
</sst>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5" fontId="0" fillId="0" borderId="0" xfId="0" applyNumberFormat="1"/>
    <xf numFmtId="2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topLeftCell="A3" workbookViewId="0">
      <selection activeCell="B22" sqref="B22"/>
    </sheetView>
  </sheetViews>
  <sheetFormatPr defaultRowHeight="15" x14ac:dyDescent="0.25"/>
  <cols>
    <col min="1" max="1" width="45.7109375" customWidth="1"/>
    <col min="2" max="2" width="7.5703125" bestFit="1" customWidth="1"/>
    <col min="3" max="3" width="7.7109375" bestFit="1" customWidth="1"/>
  </cols>
  <sheetData>
    <row r="1" spans="1:5" s="3" customFormat="1" x14ac:dyDescent="0.25">
      <c r="A1" s="3" t="s">
        <v>15</v>
      </c>
      <c r="B1" s="3" t="s">
        <v>1</v>
      </c>
      <c r="C1" s="3" t="s">
        <v>2</v>
      </c>
    </row>
    <row r="2" spans="1:5" x14ac:dyDescent="0.25">
      <c r="A2" t="s">
        <v>0</v>
      </c>
      <c r="B2" s="1">
        <v>1.23E-2</v>
      </c>
      <c r="C2">
        <v>0</v>
      </c>
      <c r="E2">
        <f>B2*C2</f>
        <v>0</v>
      </c>
    </row>
    <row r="3" spans="1:5" x14ac:dyDescent="0.25">
      <c r="A3" t="s">
        <v>3</v>
      </c>
      <c r="B3" s="1">
        <v>4.5199999999999997E-2</v>
      </c>
      <c r="C3">
        <v>0</v>
      </c>
      <c r="E3">
        <f t="shared" ref="E3:E14" si="0">B3*C3</f>
        <v>0</v>
      </c>
    </row>
    <row r="4" spans="1:5" x14ac:dyDescent="0.25">
      <c r="A4" t="s">
        <v>4</v>
      </c>
      <c r="B4" s="1">
        <v>6.9000000000000006E-2</v>
      </c>
      <c r="C4">
        <v>-8.2000000000000007E-3</v>
      </c>
      <c r="E4">
        <f t="shared" si="0"/>
        <v>-5.6580000000000009E-4</v>
      </c>
    </row>
    <row r="5" spans="1:5" x14ac:dyDescent="0.25">
      <c r="A5" t="s">
        <v>5</v>
      </c>
      <c r="B5" s="1">
        <v>3.56E-2</v>
      </c>
      <c r="C5">
        <v>9.9299999999999999E-2</v>
      </c>
      <c r="E5">
        <f t="shared" si="0"/>
        <v>3.5350799999999999E-3</v>
      </c>
    </row>
    <row r="6" spans="1:5" x14ac:dyDescent="0.25">
      <c r="A6" t="s">
        <v>6</v>
      </c>
      <c r="B6" s="1">
        <v>2.7E-2</v>
      </c>
      <c r="C6">
        <v>0</v>
      </c>
      <c r="E6">
        <f t="shared" si="0"/>
        <v>0</v>
      </c>
    </row>
    <row r="7" spans="1:5" x14ac:dyDescent="0.25">
      <c r="A7" t="s">
        <v>7</v>
      </c>
      <c r="B7" s="1">
        <v>0.1036</v>
      </c>
      <c r="C7">
        <v>6.1499999999999999E-2</v>
      </c>
      <c r="E7">
        <f t="shared" si="0"/>
        <v>6.3714000000000002E-3</v>
      </c>
    </row>
    <row r="8" spans="1:5" x14ac:dyDescent="0.25">
      <c r="A8" t="s">
        <v>8</v>
      </c>
      <c r="B8" s="1">
        <v>1.9300000000000001E-2</v>
      </c>
      <c r="C8">
        <v>-0.40329999999999999</v>
      </c>
      <c r="E8">
        <f t="shared" si="0"/>
        <v>-7.7836900000000002E-3</v>
      </c>
    </row>
    <row r="9" spans="1:5" x14ac:dyDescent="0.25">
      <c r="A9" t="s">
        <v>9</v>
      </c>
      <c r="B9" s="1">
        <v>8.4400000000000003E-2</v>
      </c>
      <c r="C9">
        <v>-0.38369999999999999</v>
      </c>
      <c r="E9">
        <f t="shared" si="0"/>
        <v>-3.2384280000000001E-2</v>
      </c>
    </row>
    <row r="10" spans="1:5" x14ac:dyDescent="0.25">
      <c r="A10" t="s">
        <v>10</v>
      </c>
      <c r="B10" s="1">
        <v>0.16769999999999999</v>
      </c>
      <c r="C10">
        <v>0.6</v>
      </c>
      <c r="E10">
        <f t="shared" si="0"/>
        <v>0.10061999999999999</v>
      </c>
    </row>
    <row r="11" spans="1:5" x14ac:dyDescent="0.25">
      <c r="A11" t="s">
        <v>11</v>
      </c>
      <c r="B11" s="1">
        <v>0.12920000000000001</v>
      </c>
      <c r="C11">
        <v>0.3846</v>
      </c>
      <c r="E11">
        <f t="shared" si="0"/>
        <v>4.9690320000000003E-2</v>
      </c>
    </row>
    <row r="12" spans="1:5" x14ac:dyDescent="0.25">
      <c r="A12" t="s">
        <v>12</v>
      </c>
      <c r="B12" s="1">
        <v>5.8999999999999999E-3</v>
      </c>
      <c r="C12">
        <v>0</v>
      </c>
      <c r="E12">
        <f t="shared" si="0"/>
        <v>0</v>
      </c>
    </row>
    <row r="13" spans="1:5" x14ac:dyDescent="0.25">
      <c r="A13" t="s">
        <v>13</v>
      </c>
      <c r="B13" s="1">
        <v>5.62E-2</v>
      </c>
      <c r="C13">
        <v>0.25</v>
      </c>
      <c r="E13">
        <f t="shared" si="0"/>
        <v>1.405E-2</v>
      </c>
    </row>
    <row r="14" spans="1:5" x14ac:dyDescent="0.25">
      <c r="A14" t="s">
        <v>14</v>
      </c>
      <c r="B14" s="1">
        <v>0.24460000000000001</v>
      </c>
      <c r="C14">
        <v>0</v>
      </c>
      <c r="E14">
        <f t="shared" si="0"/>
        <v>0</v>
      </c>
    </row>
    <row r="16" spans="1:5" x14ac:dyDescent="0.25">
      <c r="E16">
        <f>1 - SUM(E2:E14)</f>
        <v>0.86646697000000006</v>
      </c>
    </row>
    <row r="17" spans="1:5" x14ac:dyDescent="0.25">
      <c r="E17" s="2">
        <f>E16*100</f>
        <v>86.646697000000003</v>
      </c>
    </row>
    <row r="18" spans="1:5" x14ac:dyDescent="0.25">
      <c r="A18">
        <v>6.9000000000000006E-2</v>
      </c>
      <c r="B18">
        <v>100</v>
      </c>
      <c r="C18">
        <f>A18*B18</f>
        <v>6.9</v>
      </c>
    </row>
    <row r="19" spans="1:5" x14ac:dyDescent="0.25">
      <c r="A19">
        <v>3.56E-2</v>
      </c>
      <c r="B19">
        <v>100</v>
      </c>
      <c r="C19">
        <f t="shared" ref="C19:C20" si="1">A19*B19</f>
        <v>3.56</v>
      </c>
    </row>
    <row r="20" spans="1:5" x14ac:dyDescent="0.25">
      <c r="A20">
        <v>2.7E-2</v>
      </c>
      <c r="B20">
        <v>100</v>
      </c>
      <c r="C20">
        <f t="shared" si="1"/>
        <v>2.7</v>
      </c>
    </row>
    <row r="22" spans="1:5" x14ac:dyDescent="0.25">
      <c r="C22">
        <f>SUM(C18:C20)</f>
        <v>13.16</v>
      </c>
    </row>
    <row r="23" spans="1:5" x14ac:dyDescent="0.25">
      <c r="C23">
        <f>C22/SUM(A18:A20)</f>
        <v>100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</dc:creator>
  <cp:lastModifiedBy>paulo</cp:lastModifiedBy>
  <dcterms:created xsi:type="dcterms:W3CDTF">2016-08-22T17:08:43Z</dcterms:created>
  <dcterms:modified xsi:type="dcterms:W3CDTF">2016-08-22T17:47:18Z</dcterms:modified>
</cp:coreProperties>
</file>