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<sst xmlns="http://schemas.openxmlformats.org/spreadsheetml/2006/main" count="34" uniqueCount="24">
  <si>
    <t xml:space="preserve">isolation_date</t>
  </si>
  <si>
    <t xml:space="preserve">group</t>
  </si>
  <si>
    <t xml:space="preserve">is_dummy</t>
  </si>
  <si>
    <t xml:space="preserve">sample_id</t>
  </si>
  <si>
    <t xml:space="preserve">volume_ul</t>
  </si>
  <si>
    <t xml:space="preserve">conc_ng_ul</t>
  </si>
  <si>
    <t xml:space="preserve">A260</t>
  </si>
  <si>
    <t xml:space="preserve">ratio_260_230</t>
  </si>
  <si>
    <t xml:space="preserve">ratio_260_280</t>
  </si>
  <si>
    <t xml:space="preserve">yield_ug</t>
  </si>
  <si>
    <t xml:space="preserve">Yes</t>
  </si>
  <si>
    <t xml:space="preserve">200206_0_2</t>
  </si>
  <si>
    <t xml:space="preserve">No</t>
  </si>
  <si>
    <t xml:space="preserve">200206_2_8</t>
  </si>
  <si>
    <t xml:space="preserve">200206_2_2</t>
  </si>
  <si>
    <t xml:space="preserve">200207_2_6</t>
  </si>
  <si>
    <t xml:space="preserve">200207_0_3</t>
  </si>
  <si>
    <t xml:space="preserve">200207_0_8</t>
  </si>
  <si>
    <t xml:space="preserve">200207_0_6</t>
  </si>
  <si>
    <t xml:space="preserve">200207_0_7</t>
  </si>
  <si>
    <t xml:space="preserve">200207_2_3</t>
  </si>
  <si>
    <t xml:space="preserve">200206_0_4</t>
  </si>
  <si>
    <t xml:space="preserve">200206_2_7</t>
  </si>
  <si>
    <t xml:space="preserve">200206_2_5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</si>
</sst>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\-yyyy"/>
    <numFmt numFmtId="166" formatCode="0.0000"/>
    <numFmt numFmtId="167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J1" activeCellId="0" sqref="J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43882</v>
      </c>
      <c r="B2" s="1" t="n">
        <v>6</v>
      </c>
      <c r="C2" s="1" t="s">
        <v>10</v>
      </c>
      <c r="D2" s="1" t="s">
        <v>11</v>
      </c>
      <c r="E2" s="1" t="n">
        <v>39</v>
      </c>
      <c r="F2" s="1" t="n">
        <v>48.264</v>
      </c>
      <c r="G2" s="3" t="n">
        <v>1.2066</v>
      </c>
      <c r="H2" s="4" t="n">
        <v>2.13</v>
      </c>
      <c r="I2" s="1" t="n">
        <v>2.165</v>
      </c>
      <c r="J2" s="1" t="n">
        <f aca="false">(F2*E2)/1000</f>
        <v>1.882296</v>
      </c>
    </row>
    <row r="3" customFormat="false" ht="12.8" hidden="false" customHeight="false" outlineLevel="0" collapsed="false">
      <c r="A3" s="2" t="n">
        <v>43882</v>
      </c>
      <c r="B3" s="1" t="n">
        <v>4</v>
      </c>
      <c r="C3" s="1" t="s">
        <v>12</v>
      </c>
      <c r="D3" s="1" t="s">
        <v>13</v>
      </c>
      <c r="E3" s="1" t="n">
        <v>39</v>
      </c>
      <c r="F3" s="1" t="n">
        <v>35.349</v>
      </c>
      <c r="G3" s="3" t="n">
        <v>0.8837</v>
      </c>
      <c r="H3" s="4" t="n">
        <v>1.275</v>
      </c>
      <c r="I3" s="1" t="n">
        <v>1.972</v>
      </c>
      <c r="J3" s="1" t="n">
        <f aca="false">(F3*E3)/1000</f>
        <v>1.378611</v>
      </c>
    </row>
    <row r="4" customFormat="false" ht="12.8" hidden="false" customHeight="false" outlineLevel="0" collapsed="false">
      <c r="A4" s="2" t="n">
        <v>43882</v>
      </c>
      <c r="B4" s="1" t="n">
        <v>5</v>
      </c>
      <c r="C4" s="1" t="s">
        <v>12</v>
      </c>
      <c r="D4" s="1" t="s">
        <v>14</v>
      </c>
      <c r="E4" s="1" t="n">
        <v>39</v>
      </c>
      <c r="F4" s="1" t="n">
        <v>217.318</v>
      </c>
      <c r="G4" s="3" t="n">
        <v>5.433</v>
      </c>
      <c r="H4" s="4" t="n">
        <v>2.377</v>
      </c>
      <c r="I4" s="1" t="n">
        <v>2.143</v>
      </c>
      <c r="J4" s="1" t="n">
        <f aca="false">(F4*E4)/1000</f>
        <v>8.475402</v>
      </c>
    </row>
    <row r="5" customFormat="false" ht="12.8" hidden="false" customHeight="false" outlineLevel="0" collapsed="false">
      <c r="A5" s="2" t="n">
        <v>43880</v>
      </c>
      <c r="B5" s="1" t="n">
        <v>7</v>
      </c>
      <c r="C5" s="1" t="s">
        <v>12</v>
      </c>
      <c r="D5" s="1" t="s">
        <v>15</v>
      </c>
      <c r="E5" s="1" t="n">
        <v>59</v>
      </c>
      <c r="F5" s="1" t="n">
        <v>37.851</v>
      </c>
      <c r="G5" s="1" t="n">
        <v>0.9463</v>
      </c>
      <c r="H5" s="1" t="n">
        <v>1.688</v>
      </c>
      <c r="I5" s="1" t="n">
        <v>2.057</v>
      </c>
      <c r="J5" s="1" t="n">
        <f aca="false">(F5*E5)/1000</f>
        <v>2.233209</v>
      </c>
    </row>
    <row r="6" customFormat="false" ht="12.8" hidden="false" customHeight="false" outlineLevel="0" collapsed="false">
      <c r="A6" s="2" t="n">
        <v>43880</v>
      </c>
      <c r="B6" s="1" t="n">
        <v>10</v>
      </c>
      <c r="C6" s="1" t="s">
        <v>12</v>
      </c>
      <c r="D6" s="1" t="s">
        <v>16</v>
      </c>
      <c r="E6" s="1" t="n">
        <v>39</v>
      </c>
      <c r="F6" s="1" t="n">
        <v>456.805</v>
      </c>
      <c r="G6" s="1" t="n">
        <v>11.4201</v>
      </c>
      <c r="H6" s="1" t="n">
        <v>1.498</v>
      </c>
      <c r="I6" s="1" t="n">
        <v>2.038</v>
      </c>
      <c r="J6" s="1" t="n">
        <f aca="false">(F6*E6)/1000</f>
        <v>17.815395</v>
      </c>
    </row>
    <row r="7" customFormat="false" ht="12.8" hidden="false" customHeight="false" outlineLevel="0" collapsed="false">
      <c r="A7" s="2" t="n">
        <v>43880</v>
      </c>
      <c r="B7" s="1" t="n">
        <v>11</v>
      </c>
      <c r="C7" s="1" t="s">
        <v>12</v>
      </c>
      <c r="D7" s="1" t="s">
        <v>17</v>
      </c>
      <c r="E7" s="1" t="n">
        <v>39</v>
      </c>
      <c r="F7" s="1" t="n">
        <v>250.171</v>
      </c>
      <c r="G7" s="1" t="n">
        <v>6.2543</v>
      </c>
      <c r="H7" s="1" t="n">
        <v>1.291</v>
      </c>
      <c r="I7" s="1" t="n">
        <v>2.168</v>
      </c>
      <c r="J7" s="1" t="n">
        <f aca="false">(F7*E7)/1000</f>
        <v>9.756669</v>
      </c>
    </row>
    <row r="8" customFormat="false" ht="12.8" hidden="false" customHeight="false" outlineLevel="0" collapsed="false">
      <c r="A8" s="2" t="n">
        <v>43881</v>
      </c>
      <c r="B8" s="1" t="n">
        <v>8</v>
      </c>
      <c r="C8" s="1" t="s">
        <v>10</v>
      </c>
      <c r="D8" s="1" t="s">
        <v>18</v>
      </c>
      <c r="E8" s="1" t="n">
        <v>39</v>
      </c>
      <c r="F8" s="1" t="n">
        <v>79.931</v>
      </c>
      <c r="G8" s="1" t="n">
        <v>1.9983</v>
      </c>
      <c r="H8" s="1" t="n">
        <v>2.104</v>
      </c>
      <c r="I8" s="1" t="n">
        <v>2.108</v>
      </c>
      <c r="J8" s="1" t="n">
        <f aca="false">(F8*E8)/1000</f>
        <v>3.117309</v>
      </c>
    </row>
    <row r="9" customFormat="false" ht="12.8" hidden="false" customHeight="false" outlineLevel="0" collapsed="false">
      <c r="A9" s="2" t="n">
        <v>43881</v>
      </c>
      <c r="B9" s="1" t="n">
        <v>12</v>
      </c>
      <c r="C9" s="1" t="s">
        <v>12</v>
      </c>
      <c r="D9" s="1" t="s">
        <v>19</v>
      </c>
      <c r="E9" s="1" t="n">
        <v>39</v>
      </c>
      <c r="F9" s="1" t="n">
        <v>437.871</v>
      </c>
      <c r="G9" s="1" t="n">
        <v>10.9468</v>
      </c>
      <c r="H9" s="1" t="n">
        <v>1.862</v>
      </c>
      <c r="I9" s="1" t="n">
        <v>2.125</v>
      </c>
      <c r="J9" s="1" t="n">
        <f aca="false">(F9*E9)/1000</f>
        <v>17.076969</v>
      </c>
    </row>
    <row r="10" customFormat="false" ht="12.8" hidden="false" customHeight="false" outlineLevel="0" collapsed="false">
      <c r="A10" s="2" t="n">
        <v>43881</v>
      </c>
      <c r="B10" s="1" t="n">
        <v>9</v>
      </c>
      <c r="C10" s="1" t="s">
        <v>12</v>
      </c>
      <c r="D10" s="1" t="s">
        <v>20</v>
      </c>
      <c r="E10" s="1" t="n">
        <v>39</v>
      </c>
      <c r="F10" s="1" t="n">
        <v>251.109</v>
      </c>
      <c r="G10" s="1" t="n">
        <v>6.2777</v>
      </c>
      <c r="H10" s="1" t="n">
        <v>2.195</v>
      </c>
      <c r="I10" s="1" t="n">
        <v>2.152</v>
      </c>
      <c r="J10" s="1" t="n">
        <f aca="false">(F10*E10)/1000</f>
        <v>9.793251</v>
      </c>
    </row>
    <row r="11" customFormat="false" ht="12.8" hidden="false" customHeight="false" outlineLevel="0" collapsed="false">
      <c r="A11" s="2" t="n">
        <v>43882</v>
      </c>
      <c r="B11" s="1" t="n">
        <v>1</v>
      </c>
      <c r="C11" s="1" t="s">
        <v>10</v>
      </c>
      <c r="D11" s="1" t="s">
        <v>21</v>
      </c>
      <c r="E11" s="1" t="n">
        <v>39</v>
      </c>
      <c r="F11" s="1" t="n">
        <v>51.791</v>
      </c>
      <c r="G11" s="1" t="n">
        <v>1.2948</v>
      </c>
      <c r="H11" s="1" t="n">
        <v>0.159</v>
      </c>
      <c r="I11" s="1" t="n">
        <v>2.083</v>
      </c>
      <c r="J11" s="1" t="n">
        <f aca="false">(F11*E11)/1000</f>
        <v>2.019849</v>
      </c>
    </row>
    <row r="12" customFormat="false" ht="12.8" hidden="false" customHeight="false" outlineLevel="0" collapsed="false">
      <c r="A12" s="2" t="n">
        <v>43882</v>
      </c>
      <c r="B12" s="1" t="n">
        <v>2</v>
      </c>
      <c r="C12" s="1" t="s">
        <v>10</v>
      </c>
      <c r="D12" s="1" t="s">
        <v>22</v>
      </c>
      <c r="E12" s="1" t="n">
        <v>39</v>
      </c>
      <c r="F12" s="1" t="n">
        <v>68.993</v>
      </c>
      <c r="G12" s="1" t="n">
        <v>1.7248</v>
      </c>
      <c r="H12" s="1" t="n">
        <v>0.918</v>
      </c>
      <c r="I12" s="1" t="n">
        <v>2.112</v>
      </c>
      <c r="J12" s="1" t="n">
        <f aca="false">(F12*E12)/1000</f>
        <v>2.690727</v>
      </c>
    </row>
    <row r="13" customFormat="false" ht="12.8" hidden="false" customHeight="false" outlineLevel="0" collapsed="false">
      <c r="A13" s="2" t="n">
        <v>43882</v>
      </c>
      <c r="B13" s="1" t="n">
        <v>3</v>
      </c>
      <c r="C13" s="1" t="s">
        <v>10</v>
      </c>
      <c r="D13" s="1" t="s">
        <v>23</v>
      </c>
      <c r="E13" s="1" t="n">
        <v>39</v>
      </c>
      <c r="F13" s="1" t="n">
        <v>66.307</v>
      </c>
      <c r="G13" s="1" t="n">
        <v>1.6577</v>
      </c>
      <c r="H13" s="1" t="n">
        <v>0.34</v>
      </c>
      <c r="I13" s="1" t="n">
        <v>2.116</v>
      </c>
      <c r="J13" s="1" t="n">
        <f aca="false">(F13*E13)/1000</f>
        <v>2.585973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2020-03-20T11:53:31Z</dcterms:created>
  <dc:creator>Joeri </dc:creator>
  <dc:description/>
  <dc:language>en-GB</dc:language>
  <cp:lastModifiedBy>Joeri </cp:lastModifiedBy>
  <dcterms:modified xsi:type="dcterms:W3CDTF">2020-03-20T12:20:01Z</dcterms:modified>
  <cp:revision>3</cp:revision>
  <dc:subject/>
  <dc:title/>
</cp:coreProperties>
</file>