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0135A79-BA00-49D1-801D-78A99480219A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66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864" i="1" l="1"/>
  <c r="J10863" i="1"/>
  <c r="J10861" i="1"/>
  <c r="J10860" i="1"/>
  <c r="J10858" i="1"/>
  <c r="J10857" i="1"/>
  <c r="J10856" i="1"/>
  <c r="J10855" i="1"/>
  <c r="J10854" i="1"/>
  <c r="J10849" i="1"/>
  <c r="J10848" i="1"/>
  <c r="J10847" i="1"/>
  <c r="J10846" i="1"/>
  <c r="J10845" i="1"/>
  <c r="J10844" i="1"/>
  <c r="J10842" i="1"/>
  <c r="J10841" i="1"/>
  <c r="J10840" i="1"/>
  <c r="J10839" i="1"/>
  <c r="J10838" i="1"/>
  <c r="J10833" i="1"/>
  <c r="J10832" i="1"/>
  <c r="J10831" i="1"/>
  <c r="J10830" i="1"/>
  <c r="J10828" i="1"/>
  <c r="J10826" i="1"/>
  <c r="J10825" i="1"/>
  <c r="J10824" i="1"/>
  <c r="J10823" i="1"/>
  <c r="J10822" i="1"/>
  <c r="J10817" i="1"/>
  <c r="J10816" i="1"/>
  <c r="J10815" i="1"/>
  <c r="J10812" i="1"/>
  <c r="J10810" i="1"/>
  <c r="J10809" i="1"/>
  <c r="J10808" i="1"/>
  <c r="J10807" i="1"/>
  <c r="J10806" i="1"/>
  <c r="J10804" i="1"/>
  <c r="J10801" i="1"/>
  <c r="J10800" i="1"/>
  <c r="J10799" i="1"/>
  <c r="J10797" i="1"/>
  <c r="J10796" i="1"/>
  <c r="J10793" i="1"/>
  <c r="J10792" i="1"/>
  <c r="J10791" i="1"/>
  <c r="J10790" i="1"/>
  <c r="J10785" i="1"/>
  <c r="J10784" i="1"/>
  <c r="J10783" i="1"/>
  <c r="J10782" i="1"/>
  <c r="J10781" i="1"/>
  <c r="J10780" i="1"/>
  <c r="J10777" i="1"/>
  <c r="J10776" i="1"/>
  <c r="J10775" i="1"/>
  <c r="J10774" i="1"/>
  <c r="J10773" i="1"/>
  <c r="J10772" i="1"/>
  <c r="J10769" i="1"/>
  <c r="J10768" i="1"/>
  <c r="J10767" i="1"/>
  <c r="J10766" i="1"/>
  <c r="J10764" i="1"/>
  <c r="J10762" i="1"/>
  <c r="J10761" i="1"/>
  <c r="J10760" i="1"/>
  <c r="J10759" i="1"/>
  <c r="J10758" i="1"/>
  <c r="J10757" i="1"/>
  <c r="J10756" i="1"/>
  <c r="J10753" i="1"/>
  <c r="J10752" i="1"/>
  <c r="J10751" i="1"/>
  <c r="J10750" i="1"/>
  <c r="J10748" i="1"/>
  <c r="J10746" i="1"/>
  <c r="J10745" i="1"/>
  <c r="J10744" i="1"/>
  <c r="J10743" i="1"/>
  <c r="J10742" i="1"/>
  <c r="J10737" i="1"/>
  <c r="J10736" i="1"/>
  <c r="J10735" i="1"/>
  <c r="J10734" i="1"/>
  <c r="J10733" i="1"/>
  <c r="J10732" i="1"/>
  <c r="J10730" i="1"/>
  <c r="J10729" i="1"/>
  <c r="J10728" i="1"/>
  <c r="J10727" i="1"/>
  <c r="J10726" i="1"/>
  <c r="J10725" i="1"/>
  <c r="J10724" i="1"/>
  <c r="J10712" i="1"/>
  <c r="J10711" i="1"/>
  <c r="J10710" i="1"/>
  <c r="J10702" i="1"/>
  <c r="J10699" i="1"/>
  <c r="J10698" i="1"/>
  <c r="J10697" i="1"/>
  <c r="J10696" i="1"/>
  <c r="J10695" i="1"/>
  <c r="J10694" i="1"/>
  <c r="J10691" i="1"/>
  <c r="J10690" i="1"/>
  <c r="J10689" i="1"/>
  <c r="J10686" i="1"/>
  <c r="J10682" i="1"/>
  <c r="J10681" i="1"/>
  <c r="J10680" i="1"/>
  <c r="J10679" i="1"/>
  <c r="J10678" i="1"/>
  <c r="J10675" i="1"/>
  <c r="J10674" i="1"/>
  <c r="J10673" i="1"/>
  <c r="J10670" i="1"/>
  <c r="J10667" i="1"/>
  <c r="J10666" i="1"/>
  <c r="J10665" i="1"/>
  <c r="J10664" i="1"/>
  <c r="J10663" i="1"/>
  <c r="J10662" i="1"/>
  <c r="J10659" i="1"/>
  <c r="J10658" i="1"/>
  <c r="J10657" i="1"/>
  <c r="J10651" i="1"/>
  <c r="J10650" i="1"/>
  <c r="J10649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802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3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56" i="1"/>
  <c r="J10660" i="1"/>
  <c r="J10661" i="1"/>
  <c r="J10668" i="1"/>
  <c r="J10669" i="1"/>
  <c r="J10671" i="1"/>
  <c r="J10672" i="1"/>
  <c r="J10676" i="1"/>
  <c r="J10677" i="1"/>
  <c r="J10683" i="1"/>
  <c r="J10684" i="1"/>
  <c r="J10685" i="1"/>
  <c r="J10687" i="1"/>
  <c r="J10688" i="1"/>
  <c r="J10692" i="1"/>
  <c r="J10693" i="1"/>
  <c r="J10700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J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J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B2" i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3" i="1" l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<sst xmlns="http://schemas.openxmlformats.org/spreadsheetml/2006/main" count="90505" uniqueCount="13273">
  <si>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</si>
  <si>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</si>
  <si>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</si>
  <si>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</si>
  <si>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</si>
  <si>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</si>
  <si>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</si>
  <si>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</si>
  <si>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</si>
  <si>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</si>
  <si>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</si>
  <si>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</si>
  <si>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</si>
  <si>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</si>
  <si>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</si>
  <si>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</si>
  <si>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</si>
  <si>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</si>
  <si>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</si>
  <si>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</si>
  <si>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</si>
  <si>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</si>
  <si>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</si>
  <si>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</si>
  <si>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</si>
  <si>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</si>
  <si>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</si>
  <si>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</si>
  <si>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</si>
  <si>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</si>
  <si>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</si>
  <si>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</si>
  <si>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</si>
  <si>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</si>
  <si>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</si>
  <si>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</si>
  <si>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</si>
  <si>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</si>
  <si>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</si>
  <si>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</si>
  <si>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</si>
  <si>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</si>
  <si>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</si>
  <si>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</si>
  <si>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</si>
  <si>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</si>
  <si>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</si>
  <si>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</si>
  <si>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</si>
  <si>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</si>
  <si>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</si>
  <si>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</si>
  <si>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</si>
  <si>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</si>
  <si>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</si>
  <si>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</si>
  <si>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</si>
  <si>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</si>
  <si>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</si>
  <si>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</si>
  <si>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</si>
  <si>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</si>
  <si>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</si>
  <si>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</si>
  <si>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</si>
  <si>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</si>
  <si>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</si>
  <si>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</si>
  <si>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</si>
  <si>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</si>
  <si>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</si>
  <si>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</si>
  <si>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</si>
  <si>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</si>
  <si>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</si>
  <si>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</si>
  <si>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</si>
  <si>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</si>
  <si>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</si>
  <si>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</si>
  <si>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</si>
  <si>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</si>
  <si>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</si>
  <si>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</si>
  <si>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</si>
  <si>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</si>
  <si>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</si>
  <si>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</si>
  <si>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</si>
  <si>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</si>
  <si>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</si>
  <si>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</si>
  <si>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</si>
  <si>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</si>
  <si>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</si>
  <si>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</si>
  <si>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</si>
  <si>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</si>
  <si>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</si>
  <si>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</si>
  <si>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</si>
  <si>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</si>
  <si>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</si>
  <si>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</si>
  <si>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</si>
  <si>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</si>
  <si>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</si>
  <si>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</si>
  <si>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</si>
  <si>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</si>
  <si>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</si>
  <si>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</si>
  <si>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</si>
  <si>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</si>
  <si>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</si>
  <si>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</si>
  <si>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</si>
  <si>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</si>
  <si>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</si>
  <si>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</si>
  <si>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</si>
  <si>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</si>
  <si>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</si>
  <si>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</si>
  <si>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</si>
  <si>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</si>
  <si>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</si>
  <si>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</si>
  <si>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</si>
  <si>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</si>
  <si>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</si>
  <si>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</si>
  <si>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</si>
  <si>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</si>
  <si>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</si>
  <si>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</si>
  <si>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</si>
  <si>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</si>
  <si>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</si>
  <si>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</si>
  <si>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</si>
  <si>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</si>
  <si>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</si>
  <si>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</si>
  <si>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</si>
  <si>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</si>
  <si>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</si>
  <si>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</si>
  <si>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</si>
  <si>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</si>
  <si>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</si>
  <si>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</si>
  <si>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</si>
  <si>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</si>
  <si>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</si>
  <si>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</si>
  <si>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</si>
  <si>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</si>
  <si>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</si>
  <si>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</si>
  <si>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</si>
  <si>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</si>
  <si>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</si>
  <si>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</si>
  <si>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</si>
  <si>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</si>
  <si>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</si>
  <si>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</si>
  <si>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</si>
  <si>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</si>
  <si>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</si>
  <si>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</si>
  <si>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</si>
  <si>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</si>
  <si>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</si>
  <si>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</si>
  <si>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</si>
  <si>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</si>
  <si>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</si>
  <si>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</si>
  <si>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</si>
  <si>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</si>
  <si>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</si>
  <si>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</si>
  <si>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</si>
  <si>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</si>
  <si>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</si>
  <si>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</si>
  <si>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</si>
  <si>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</si>
  <si>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</si>
  <si>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</si>
  <si>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</si>
  <si>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</si>
  <si>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</si>
  <si>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</si>
  <si>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</si>
  <si>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</si>
  <si>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</si>
  <si>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</si>
  <si>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</si>
  <si>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</si>
  <si>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</si>
  <si>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</si>
  <si>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</si>
  <si>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</si>
  <si>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</si>
  <si>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</si>
  <si>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</si>
  <si>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</si>
  <si>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</si>
  <si>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</si>
  <si>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</si>
  <si>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</si>
  <si>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</si>
  <si>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</si>
  <si>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</si>
  <si>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</si>
  <si>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</si>
  <si>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</si>
  <si>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</si>
  <si>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</si>
  <si>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</si>
  <si>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</si>
  <si>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</si>
  <si>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</si>
  <si>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</si>
  <si>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</si>
  <si>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</si>
  <si>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</si>
  <si>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</si>
  <si>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</si>
  <si>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</si>
  <si>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</si>
  <si>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</si>
  <si>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</si>
  <si>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</si>
  <si>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</si>
  <si>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</si>
  <si>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</si>
  <si>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</si>
  <si>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</si>
  <si>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</si>
  <si>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</si>
  <si>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</si>
  <si>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</si>
  <si>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</si>
  <si>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</si>
  <si>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</si>
  <si>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</si>
  <si>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</si>
  <si>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</si>
  <si>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</si>
  <si>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</si>
  <si>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</si>
  <si>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</si>
  <si>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</si>
  <si>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</si>
  <si>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</si>
  <si>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</si>
  <si>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</si>
  <si>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</si>
  <si>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</si>
  <si>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</si>
  <si>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</si>
  <si>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</si>
  <si>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</si>
  <si>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</si>
  <si>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</si>
  <si>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</si>
  <si>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</si>
  <si>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</si>
  <si>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</si>
  <si>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</si>
  <si>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</si>
  <si>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</si>
  <si>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</si>
  <si>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</si>
  <si>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</si>
  <si>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</si>
  <si>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</si>
  <si>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</si>
  <si>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</si>
  <si>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</si>
  <si>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</si>
  <si>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</si>
  <si>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</si>
  <si>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</si>
  <si>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</si>
  <si>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</si>
  <si>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</si>
  <si>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</si>
  <si>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</si>
  <si>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</si>
  <si>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</si>
  <si>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</si>
  <si>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</si>
  <si>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</si>
  <si>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</si>
  <si>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</si>
  <si>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</si>
  <si>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</si>
  <si>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</si>
  <si>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</si>
  <si>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</si>
  <si>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</si>
  <si>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</si>
  <si>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</si>
  <si>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</si>
  <si>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</si>
  <si>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</si>
  <si>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</si>
  <si>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</si>
  <si>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</si>
  <si>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</si>
  <si>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</si>
  <si>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</si>
  <si>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</si>
  <si>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</si>
  <si>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</si>
  <si>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</si>
  <si>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</si>
  <si>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</si>
  <si>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</si>
  <si>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</si>
  <si>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</si>
  <si>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</si>
  <si>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</si>
  <si>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</si>
  <si>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</si>
  <si>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</si>
  <si>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</si>
  <si>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</si>
  <si>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</si>
  <si>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</si>
  <si>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</si>
  <si>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</si>
  <si>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</si>
  <si>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</si>
  <si>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</si>
  <si>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</si>
  <si>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</si>
  <si>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</si>
  <si>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</si>
  <si>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</si>
  <si>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</si>
  <si>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</si>
  <si>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</si>
  <si>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</si>
  <si>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</si>
  <si>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</si>
  <si>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</si>
  <si>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</si>
  <si>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</si>
  <si>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</si>
  <si>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</si>
  <si>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</si>
  <si>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</si>
  <si>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</si>
  <si>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</si>
  <si>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</si>
  <si>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</si>
  <si>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</si>
  <si>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</si>
  <si>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</si>
  <si>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</si>
  <si>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</si>
  <si>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</si>
  <si>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</si>
  <si>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</si>
  <si>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</si>
  <si>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</si>
  <si>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</si>
  <si>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</si>
  <si>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</si>
  <si>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</si>
  <si>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</si>
  <si>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</si>
  <si>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</si>
  <si>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</si>
  <si>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</si>
  <si>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</si>
  <si>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</si>
  <si>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</si>
  <si>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</si>
  <si>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</si>
  <si>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</si>
  <si>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</si>
  <si>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</si>
  <si>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</si>
  <si>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</si>
  <si>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</si>
  <si>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</si>
  <si>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</si>
  <si>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</si>
  <si>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</si>
  <si>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</si>
  <si>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</si>
  <si>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</si>
  <si>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</si>
  <si>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</si>
  <si>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</si>
  <si>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</si>
  <si>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</si>
  <si>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</si>
  <si>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</si>
  <si>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</si>
  <si>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</si>
  <si>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</si>
  <si>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</si>
  <si>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</si>
  <si>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</si>
  <si>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</si>
  <si>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</si>
  <si>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</si>
  <si>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</si>
  <si>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</si>
  <si>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</si>
  <si>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</si>
  <si>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</si>
  <si>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</si>
  <si>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</si>
  <si>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</si>
  <si>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</si>
  <si>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</si>
  <si>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</si>
  <si>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</si>
  <si>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</si>
  <si>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</si>
  <si>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</si>
  <si>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</si>
  <si>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</si>
  <si>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</si>
  <si>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</si>
  <si>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</si>
  <si>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</si>
  <si>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</si>
  <si>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</si>
  <si>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</si>
  <si>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</si>
  <si>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</si>
  <si>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</si>
  <si>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</si>
  <si>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</si>
  <si>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</si>
  <si>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</si>
  <si>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</si>
  <si>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</si>
  <si>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</si>
  <si>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</si>
  <si>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</si>
  <si>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</si>
  <si>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</si>
  <si>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</si>
  <si>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</si>
  <si>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</si>
  <si>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</si>
  <si>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</si>
  <si>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</si>
  <si>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</si>
  <si>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</si>
  <si>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</si>
  <si>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</si>
  <si>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</si>
  <si>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</si>
  <si>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</si>
  <si>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</si>
  <si>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</si>
  <si>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</si>
  <si>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</si>
  <si>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</si>
  <si>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</si>
  <si>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</si>
  <si>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</si>
  <si>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</si>
  <si>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</si>
  <si>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</si>
  <si>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</si>
  <si>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</si>
  <si>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</si>
  <si>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</si>
  <si>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</si>
  <si>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</si>
  <si>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</si>
  <si>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</si>
  <si>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</si>
  <si>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</si>
  <si>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</si>
  <si>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</si>
  <si>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</si>
  <si>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</si>
  <si>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</si>
  <si>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</si>
  <si>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</si>
  <si>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</si>
  <si>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</si>
  <si>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</si>
  <si>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</si>
  <si>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</si>
  <si>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</si>
  <si>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</si>
  <si>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</si>
  <si>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</si>
  <si>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</si>
  <si>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</si>
  <si>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</si>
  <si>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</si>
  <si>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</si>
  <si>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</si>
  <si>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</si>
  <si>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</si>
  <si>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</si>
  <si>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</si>
  <si>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</si>
  <si>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</si>
  <si>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</si>
  <si>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</si>
  <si>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</si>
  <si>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</si>
  <si>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</si>
  <si>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</si>
  <si>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</si>
  <si>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</si>
  <si>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</si>
  <si>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</si>
  <si>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</si>
  <si>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</si>
  <si>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</si>
  <si>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</si>
  <si>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</si>
  <si>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</si>
  <si>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</si>
  <si>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</si>
  <si>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</si>
  <si>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</si>
  <si>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</si>
  <si>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</si>
  <si>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</si>
  <si>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</si>
  <si>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</si>
  <si>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</si>
  <si>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</si>
  <si>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</si>
  <si>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</si>
  <si>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</si>
  <si>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</si>
  <si>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</si>
  <si>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</si>
  <si>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</si>
  <si>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</si>
  <si>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</si>
  <si>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</si>
  <si>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</si>
  <si>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</si>
  <si>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</si>
  <si>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</si>
  <si>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</si>
  <si>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</si>
  <si>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</si>
  <si>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</si>
  <si>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</si>
  <si>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</si>
  <si>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</si>
  <si>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</si>
  <si>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</si>
  <si>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</si>
  <si>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</si>
  <si>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</si>
  <si>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</si>
  <si>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</si>
  <si>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</si>
  <si>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</si>
  <si>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</si>
  <si>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</si>
  <si>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</si>
  <si>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</si>
  <si>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</si>
  <si>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</si>
  <si>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</si>
  <si>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</si>
  <si>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</si>
  <si>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</si>
  <si>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</si>
  <si>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</si>
  <si>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</si>
  <si>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</si>
  <si>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</si>
  <si>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</si>
  <si>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</si>
  <si>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</si>
  <si>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</si>
  <si>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</si>
  <si>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</si>
  <si>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</si>
  <si>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</si>
  <si>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</si>
  <si>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</si>
  <si>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</si>
  <si>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</si>
  <si>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</si>
  <si>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</si>
  <si>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</si>
  <si>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</si>
  <si>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</si>
  <si>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</si>
  <si>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</si>
  <si>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</si>
  <si>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</si>
  <si>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</si>
  <si>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</si>
  <si>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</si>
  <si>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</si>
  <si>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</si>
  <si>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</si>
  <si>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</si>
  <si>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</si>
  <si>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</si>
  <si>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</si>
  <si>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</si>
  <si>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</si>
  <si>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</si>
  <si>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</si>
  <si>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</si>
  <si>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</si>
  <si>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</si>
  <si>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</si>
  <si>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</si>
  <si>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</si>
  <si>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</si>
  <si>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</si>
  <si>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</si>
  <si>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</si>
  <si>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</si>
  <si>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</si>
  <si>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</si>
  <si>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</si>
  <si>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</si>
  <si>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</si>
  <si>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</si>
  <si>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</si>
  <si>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</si>
  <si>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</si>
  <si>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</si>
  <si>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</si>
  <si>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</si>
  <si>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</si>
  <si>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</si>
  <si>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</si>
  <si>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</si>
  <si>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</si>
  <si>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</si>
  <si>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</si>
  <si>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</si>
  <si>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</si>
  <si>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</si>
  <si>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</si>
  <si>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</si>
  <si>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</si>
  <si>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</si>
  <si>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</si>
  <si>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</si>
  <si>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</si>
  <si>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</si>
  <si>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</si>
  <si>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</si>
  <si>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</si>
  <si>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</si>
  <si>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</si>
  <si>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</si>
  <si>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</si>
  <si>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</si>
  <si>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</si>
  <si>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</si>
  <si>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</si>
  <si>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</si>
  <si>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</si>
  <si>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</si>
  <si>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</si>
  <si>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</si>
  <si>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</si>
  <si>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</si>
  <si>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</si>
  <si>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</si>
  <si>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</si>
  <si>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</si>
  <si>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</si>
  <si>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</si>
  <si>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</si>
  <si>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</si>
  <si>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</si>
  <si>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</si>
  <si>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</si>
  <si>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</si>
  <si>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</si>
  <si>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</si>
  <si>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</si>
  <si>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</si>
  <si>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</si>
  <si>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</si>
  <si>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</si>
  <si>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</si>
  <si>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</si>
  <si>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</si>
  <si>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</si>
  <si>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</si>
  <si>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</si>
  <si>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</si>
  <si>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</si>
  <si>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</si>
  <si>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</si>
  <si>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</si>
  <si>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</si>
  <si>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</si>
  <si>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</si>
  <si>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</si>
  <si>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</si>
  <si>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</si>
  <si>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</si>
  <si>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</si>
  <si>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</si>
  <si>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</si>
  <si>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</si>
  <si>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</si>
  <si>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</si>
  <si>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</si>
  <si>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</si>
  <si>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</si>
  <si>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</si>
  <si>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</si>
  <si>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</si>
  <si>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</si>
  <si>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</si>
  <si>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</si>
  <si>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</si>
  <si>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</si>
  <si>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</si>
  <si>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</si>
  <si>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</si>
  <si>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</si>
  <si>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</si>
  <si>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</si>
  <si>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</si>
  <si>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</si>
  <si>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</si>
  <si>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</si>
  <si>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</si>
  <si>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</si>
  <si>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</si>
  <si>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</si>
  <si>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</si>
  <si>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</si>
  <si>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</si>
  <si>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</si>
  <si>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</si>
  <si>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</si>
  <si>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</si>
  <si>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</si>
  <si>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</si>
  <si>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</si>
  <si>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</si>
  <si>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</si>
  <si>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</si>
  <si>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</si>
  <si>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</si>
  <si>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</si>
  <si>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</si>
  <si>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</si>
  <si>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</si>
  <si>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</si>
  <si>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</si>
  <si>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</si>
  <si>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</si>
  <si>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</si>
  <si>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</si>
  <si>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</si>
  <si>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</si>
  <si>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</si>
  <si>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</si>
  <si>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</si>
  <si>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</si>
  <si>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</si>
  <si>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</si>
  <si>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</si>
  <si>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</si>
  <si>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</si>
  <si>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</si>
  <si>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</si>
  <si>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</si>
  <si>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</si>
  <si>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</si>
  <si>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</si>
  <si>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</si>
  <si>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</si>
  <si>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</si>
  <si>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</si>
  <si>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</si>
  <si>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</si>
  <si>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</si>
  <si>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</si>
  <si>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</si>
  <si>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</si>
  <si>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</si>
  <si>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</si>
  <si>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</si>
  <si>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</si>
  <si>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</si>
  <si>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</si>
  <si>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</si>
  <si>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</si>
  <si>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</si>
  <si>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</si>
  <si>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</si>
  <si>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</si>
  <si>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</si>
  <si>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</si>
  <si>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</si>
  <si>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</si>
  <si>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</si>
  <si>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</si>
  <si>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</si>
  <si>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</si>
  <si>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</si>
  <si>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</si>
  <si>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</si>
  <si>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</si>
  <si>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</si>
  <si>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</si>
  <si>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</si>
  <si>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</si>
  <si>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</si>
  <si>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</si>
  <si>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</si>
  <si>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</si>
  <si>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</si>
  <si>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</si>
  <si>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</si>
  <si>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</si>
  <si>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</si>
  <si>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</si>
  <si>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</si>
  <si>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</si>
  <si>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</si>
  <si>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</si>
  <si>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</si>
  <si>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</si>
  <si>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</si>
  <si>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</si>
  <si>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</si>
  <si>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</si>
  <si>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</si>
  <si>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</si>
  <si>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</si>
  <si>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</si>
  <si>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</si>
  <si>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</si>
  <si>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</si>
  <si>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</si>
  <si>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</si>
  <si>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</si>
  <si>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</si>
  <si>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</si>
  <si>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</si>
  <si>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</si>
  <si>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</si>
  <si>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</si>
  <si>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</si>
  <si>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</si>
  <si>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</si>
  <si>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</si>
  <si>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</si>
  <si>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</si>
  <si>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</si>
  <si>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</si>
  <si>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</si>
  <si>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</si>
  <si>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</si>
  <si>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</si>
  <si>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</si>
  <si>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</si>
  <si>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</si>
  <si>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</si>
  <si>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</si>
  <si>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</si>
  <si>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</si>
  <si>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</si>
  <si>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</si>
  <si>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</si>
  <si>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</si>
  <si>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</si>
  <si>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</si>
  <si>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</si>
  <si>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</si>
  <si>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</si>
  <si>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</si>
  <si>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</si>
  <si>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</si>
  <si>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</si>
  <si>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</si>
  <si>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</si>
  <si>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</si>
  <si>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</si>
  <si>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</si>
  <si>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</si>
  <si>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</si>
  <si>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</si>
  <si>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</si>
  <si>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</si>
  <si>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</si>
  <si>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</si>
  <si>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</si>
  <si>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</si>
  <si>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</si>
  <si>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</si>
  <si>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</si>
  <si>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</si>
  <si>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</si>
  <si>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</si>
  <si>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</si>
  <si>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</si>
  <si>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</si>
  <si>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</si>
  <si>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</si>
  <si>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</si>
  <si>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</si>
  <si>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</si>
  <si>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</si>
  <si>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</si>
  <si>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</si>
  <si>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</si>
  <si>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</si>
  <si>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</si>
  <si>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</si>
  <si>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</si>
  <si>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</si>
  <si>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</si>
  <si>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</si>
  <si>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</si>
  <si>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</si>
  <si>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</si>
  <si>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</si>
  <si>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</si>
  <si>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</si>
  <si>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</si>
  <si>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</si>
  <si>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</si>
  <si>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</si>
  <si>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</si>
  <si>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</si>
  <si>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</si>
  <si>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</si>
  <si>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</si>
  <si>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</si>
  <si>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</si>
  <si>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</si>
  <si>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</si>
  <si>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</si>
  <si>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</si>
  <si>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</si>
  <si>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</si>
  <si>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</si>
  <si>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</si>
  <si>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</si>
  <si>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</si>
  <si>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</si>
  <si>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</si>
  <si>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</si>
  <si>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</si>
  <si>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</si>
  <si>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</si>
  <si>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</si>
  <si>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</si>
  <si>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</si>
  <si>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</si>
  <si>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</si>
  <si>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</si>
  <si>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</si>
  <si>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</si>
  <si>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</si>
  <si>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</si>
  <si>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</si>
  <si>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</si>
  <si>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</si>
  <si>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</si>
  <si>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</si>
  <si>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</si>
  <si>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</si>
  <si>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</si>
  <si>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</si>
  <si>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</si>
  <si>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</si>
  <si>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</si>
  <si>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</si>
  <si>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</si>
  <si>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</si>
  <si>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</si>
  <si>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</si>
  <si>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</si>
  <si>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</si>
  <si>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</si>
  <si>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</si>
  <si>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</si>
  <si>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</si>
  <si>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</si>
  <si>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</si>
  <si>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</si>
  <si>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</si>
  <si>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</si>
  <si>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</si>
  <si>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</si>
  <si>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</si>
  <si>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</si>
  <si>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</si>
  <si>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</si>
  <si>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</si>
  <si>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</si>
  <si>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</si>
  <si>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</si>
  <si>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</si>
  <si>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</si>
  <si>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</si>
  <si>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</si>
  <si>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</si>
  <si>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</si>
  <si>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</si>
  <si>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</si>
  <si>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</si>
  <si>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</si>
  <si>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</si>
  <si>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</si>
  <si>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</si>
  <si>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</si>
  <si>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</si>
  <si>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</si>
  <si>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</si>
  <si>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</si>
  <si>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</si>
  <si>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</si>
  <si>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</si>
  <si>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</si>
  <si>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</si>
  <si>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</si>
  <si>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</si>
  <si>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</si>
  <si>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</si>
  <si>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</si>
  <si>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</si>
  <si>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</si>
  <si>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</si>
  <si>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</si>
  <si>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</si>
  <si>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</si>
  <si>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</si>
  <si>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</si>
  <si>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</si>
  <si>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</si>
  <si>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</si>
  <si>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</si>
  <si>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</si>
  <si>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</si>
  <si>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</si>
  <si>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</si>
  <si>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</si>
  <si>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</si>
  <si>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</si>
  <si>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</si>
  <si>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</si>
  <si>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</si>
  <si>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</si>
  <si>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</si>
  <si>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</si>
  <si>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</si>
  <si>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</si>
  <si>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</si>
  <si>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</si>
  <si>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</si>
  <si>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</si>
  <si>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</si>
  <si>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</si>
  <si>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</si>
  <si>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</si>
  <si>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</si>
  <si>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</si>
  <si>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</si>
  <si>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</si>
  <si>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</si>
  <si>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</si>
  <si>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</si>
  <si>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</si>
  <si>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</si>
  <si>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</si>
  <si>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</si>
  <si>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</si>
  <si>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</si>
  <si>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</si>
  <si>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</si>
  <si>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</si>
  <si>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</si>
  <si>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</si>
  <si>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</si>
  <si>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</si>
  <si>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</si>
  <si>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</si>
  <si>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</si>
  <si>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</si>
  <si>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</si>
  <si>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</si>
  <si>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</si>
  <si>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</si>
  <si>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</si>
  <si>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</si>
  <si>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</si>
  <si>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</si>
  <si>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</si>
  <si>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</si>
  <si>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</si>
  <si>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</si>
  <si>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</si>
  <si>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</si>
  <si>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</si>
  <si>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</si>
  <si>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</si>
  <si>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</si>
  <si>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</si>
  <si>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</si>
  <si>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</si>
  <si>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</si>
  <si>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</si>
  <si>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</si>
  <si>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</si>
  <si>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</si>
  <si>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</si>
  <si>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</si>
  <si>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</si>
  <si>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</si>
  <si>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</si>
  <si>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</si>
  <si>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</si>
  <si>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</si>
  <si>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</si>
  <si>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</si>
  <si>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</si>
  <si>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</si>
  <si>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</si>
  <si>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</si>
  <si>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</si>
  <si>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</si>
  <si>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</si>
  <si>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</si>
  <si>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</si>
  <si>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</si>
  <si>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</si>
  <si>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</si>
  <si>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</si>
  <si>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</si>
  <si>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</si>
  <si>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</si>
  <si>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</si>
  <si>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</si>
  <si>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</si>
  <si>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</si>
  <si>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</si>
  <si>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</si>
  <si>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</si>
  <si>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</si>
  <si>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</si>
  <si>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</si>
  <si>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</si>
  <si>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</si>
  <si>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</si>
  <si>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</si>
  <si>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</si>
  <si>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</si>
  <si>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</si>
  <si>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</si>
  <si>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</si>
  <si>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</si>
  <si>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</si>
  <si>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</si>
  <si>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</si>
  <si>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</si>
  <si>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</si>
  <si>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</si>
  <si>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</si>
  <si>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</si>
  <si>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</si>
  <si>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</si>
  <si>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</si>
  <si>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</si>
  <si>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</si>
  <si>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</si>
  <si>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</si>
  <si>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</si>
  <si>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</si>
  <si>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</si>
  <si>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</si>
  <si>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</si>
  <si>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</si>
  <si>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</si>
  <si>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</si>
  <si>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</si>
  <si>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</si>
  <si>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</si>
  <si>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</si>
  <si>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</si>
  <si>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</si>
  <si>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</si>
  <si>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</si>
  <si>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</si>
  <si>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</si>
  <si>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</si>
  <si>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</si>
  <si>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</si>
  <si>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</si>
  <si>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</si>
  <si>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</si>
  <si>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</si>
  <si>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</si>
  <si>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</si>
  <si>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</si>
  <si>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</si>
  <si>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</si>
  <si>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</si>
  <si>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</si>
  <si>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</si>
  <si>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</si>
  <si>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</si>
  <si>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</si>
  <si>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</si>
  <si>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</si>
  <si>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</si>
  <si>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</si>
  <si>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</si>
  <si>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</si>
  <si>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</si>
  <si>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</si>
  <si>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</si>
  <si>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</si>
  <si>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</si>
  <si>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</si>
  <si>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</si>
  <si>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</si>
  <si>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</si>
  <si>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</si>
  <si>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</si>
  <si>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</si>
  <si>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</si>
  <si>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</si>
  <si>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</si>
  <si>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</si>
  <si>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</si>
  <si>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</si>
  <si>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</si>
  <si>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</si>
  <si>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</si>
  <si>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</si>
  <si>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</si>
  <si>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</si>
  <si>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</si>
  <si>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</si>
  <si>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</si>
  <si>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</si>
  <si>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</si>
  <si>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</si>
  <si>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</si>
  <si>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</si>
  <si>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</si>
  <si>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</si>
  <si>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</si>
  <si>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</si>
  <si>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</si>
  <si>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</si>
  <si>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</si>
  <si>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</si>
  <si>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</si>
  <si>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</si>
  <si>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</si>
  <si>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</si>
  <si>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</si>
  <si>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</si>
  <si>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</si>
  <si>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</si>
  <si>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</si>
  <si>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</si>
  <si>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</si>
  <si>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</si>
  <si>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</si>
  <si>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</si>
  <si>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</si>
  <si>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</si>
  <si>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</si>
  <si>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</si>
  <si>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</si>
  <si>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</si>
  <si>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</si>
  <si>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</si>
  <si>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</si>
  <si>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</si>
  <si>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</si>
  <si>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</si>
  <si>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</si>
  <si>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</si>
  <si>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</si>
  <si>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</si>
  <si>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</si>
  <si>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</si>
  <si>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</si>
  <si>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</si>
  <si>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</si>
  <si>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</si>
  <si>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</si>
  <si>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</si>
  <si>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</si>
  <si>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</si>
  <si>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</si>
  <si>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</si>
  <si>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</si>
  <si>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</si>
  <si>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</si>
  <si>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</si>
  <si>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</si>
  <si>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</si>
  <si>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</si>
  <si>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</si>
  <si>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</si>
  <si>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</si>
  <si>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</si>
  <si>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</si>
  <si>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</si>
  <si>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</si>
  <si>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</si>
  <si>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</si>
  <si>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</si>
  <si>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</si>
  <si>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</si>
  <si>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</si>
  <si>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</si>
  <si>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</si>
  <si>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</si>
  <si>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</si>
  <si>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</si>
  <si>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</si>
  <si>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</si>
  <si>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</si>
  <si>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</si>
  <si>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</si>
  <si>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</si>
  <si>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</si>
  <si>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</si>
  <si>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</si>
  <si>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</si>
  <si>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</si>
  <si>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</si>
  <si>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</si>
  <si>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</si>
  <si>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</si>
  <si>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</si>
  <si>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</si>
  <si>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</si>
  <si>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</si>
  <si>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</si>
  <si>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</si>
  <si>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</si>
  <si>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</si>
  <si>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</si>
  <si>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</si>
  <si>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</si>
  <si>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</si>
  <si>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</si>
  <si>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</si>
  <si>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</si>
  <si>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</si>
  <si>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</si>
  <si>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</si>
  <si>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</si>
  <si>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</si>
  <si>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</si>
  <si>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</si>
  <si>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</si>
  <si>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</si>
  <si>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</si>
  <si>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</si>
  <si>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</si>
  <si>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</si>
  <si>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</si>
  <si>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</si>
  <si>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</si>
  <si>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</si>
  <si>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</si>
  <si>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</si>
  <si>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</si>
  <si>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</si>
  <si>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</si>
  <si>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</si>
  <si>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</si>
  <si>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</si>
  <si>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</si>
  <si>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</si>
  <si>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</si>
  <si>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</si>
  <si>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</si>
  <si>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</si>
  <si>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</si>
  <si>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</si>
  <si>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</si>
  <si>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</si>
  <si>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</si>
  <si>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</si>
  <si>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</si>
  <si>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</si>
  <si>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</si>
  <si>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</si>
  <si>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</si>
  <si>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</si>
  <si>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</si>
  <si>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</si>
  <si>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</si>
  <si>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</si>
  <si>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</si>
  <si>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</si>
  <si>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</si>
  <si>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</si>
  <si>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</si>
  <si>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</si>
  <si>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</si>
  <si>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</si>
  <si>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</si>
  <si>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</si>
  <si>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</si>
  <si>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</si>
  <si>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</si>
  <si>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</si>
  <si>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</si>
  <si>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</si>
  <si>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</si>
  <si>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</si>
  <si>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</si>
  <si>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</si>
  <si>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</si>
  <si>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</si>
  <si>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</si>
  <si>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</si>
  <si>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</si>
  <si>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</si>
  <si>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</si>
  <si>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</si>
  <si>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</si>
  <si>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</si>
  <si>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</si>
  <si>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</si>
  <si>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</si>
  <si>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</si>
  <si>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</si>
  <si>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</si>
  <si>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</si>
  <si>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</si>
  <si>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</si>
  <si>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</si>
  <si>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</si>
  <si>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</si>
  <si>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</si>
  <si>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</si>
  <si>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</si>
  <si>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</si>
  <si>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</si>
  <si>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</si>
  <si>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</si>
  <si>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</si>
  <si>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</si>
  <si>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</si>
  <si>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</si>
  <si>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</si>
  <si>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</si>
  <si>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</si>
  <si>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</si>
  <si>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</si>
  <si>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</si>
  <si>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</si>
  <si>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</si>
  <si>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</si>
  <si>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</si>
  <si>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</si>
  <si>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</si>
  <si>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</si>
  <si>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</si>
  <si>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</si>
  <si>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</si>
  <si>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</si>
  <si>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</si>
  <si>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</si>
  <si>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</si>
  <si>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</si>
  <si>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</si>
  <si>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</si>
  <si>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</si>
  <si>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</si>
  <si>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</si>
  <si>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</si>
  <si>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</si>
  <si>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</si>
  <si>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</si>
  <si>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</si>
  <si>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</si>
  <si>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</si>
  <si>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</si>
  <si>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</si>
  <si>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</si>
  <si>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</si>
  <si>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</si>
  <si>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</si>
  <si>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</si>
  <si>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</si>
  <si>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</si>
  <si>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</si>
  <si>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</si>
  <si>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</si>
  <si>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</si>
  <si>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</si>
  <si>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</si>
  <si>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</si>
  <si>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</si>
  <si>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</si>
  <si>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</si>
  <si>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</si>
  <si>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</si>
  <si>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</si>
  <si>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</si>
  <si>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</si>
  <si>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</si>
  <si>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</si>
  <si>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</si>
  <si>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</si>
  <si>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</si>
  <si>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</si>
  <si>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</si>
  <si>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</si>
  <si>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</si>
  <si>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</si>
  <si>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</si>
  <si>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</si>
  <si>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</si>
  <si>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</si>
  <si>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</si>
  <si>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</si>
  <si>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</si>
  <si>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</si>
  <si>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</si>
  <si>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</si>
  <si>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</si>
  <si>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</si>
  <si>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</si>
  <si>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</si>
  <si>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</si>
  <si>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</si>
  <si>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</si>
  <si>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</si>
  <si>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</si>
  <si>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</si>
  <si>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</si>
  <si>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</si>
  <si>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</si>
  <si>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</si>
  <si>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</si>
  <si>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</si>
  <si>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</si>
  <si>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</si>
  <si>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</si>
  <si>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</si>
  <si>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</si>
  <si>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</si>
  <si>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</si>
  <si>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</si>
  <si>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</si>
  <si>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</si>
  <si>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</si>
  <si>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</si>
  <si>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</si>
  <si>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</si>
  <si>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</si>
  <si>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</si>
  <si>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</si>
  <si>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</si>
  <si>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</si>
  <si>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</si>
  <si>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</si>
  <si>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</si>
  <si>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</si>
  <si>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</si>
  <si>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</si>
  <si>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</si>
  <si>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</si>
  <si>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</si>
  <si>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</si>
  <si>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</si>
  <si>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</si>
  <si>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</si>
  <si>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</si>
  <si>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</si>
  <si>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</si>
  <si>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</si>
  <si>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</si>
  <si>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</si>
  <si>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</si>
  <si>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</si>
  <si>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</si>
  <si>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</si>
  <si>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</si>
  <si>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</si>
  <si>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</si>
  <si>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</si>
  <si>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</si>
  <si>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</si>
  <si>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</si>
  <si>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</si>
  <si>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</si>
  <si>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</si>
  <si>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</si>
  <si>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</si>
  <si>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</si>
  <si>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</si>
  <si>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</si>
  <si>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</si>
  <si>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</si>
  <si>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</si>
  <si>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</si>
  <si>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</si>
  <si>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</si>
  <si>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</si>
  <si>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</si>
  <si>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</si>
  <si>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</si>
  <si>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</si>
  <si>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</si>
  <si>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</si>
  <si>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</si>
  <si>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</si>
  <si>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</si>
  <si>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</si>
  <si>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</si>
  <si>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</si>
  <si>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</si>
  <si>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</si>
  <si>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</si>
  <si>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</si>
  <si>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</si>
  <si>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</si>
  <si>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</si>
  <si>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</si>
  <si>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</si>
  <si>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</si>
  <si>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</si>
  <si>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</si>
  <si>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</si>
  <si>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</si>
  <si>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</si>
  <si>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</si>
  <si>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</si>
  <si>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</si>
  <si>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</si>
  <si>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</si>
  <si>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</si>
  <si>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</si>
  <si>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</si>
  <si>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</si>
  <si>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</si>
  <si>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</si>
  <si>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</si>
  <si>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</si>
  <si>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</si>
  <si>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</si>
  <si>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</si>
  <si>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</si>
  <si>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</si>
  <si>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</si>
  <si>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</si>
  <si>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</si>
  <si>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</si>
  <si>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</si>
  <si>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</si>
  <si>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</si>
  <si>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</si>
  <si>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</si>
  <si>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</si>
  <si>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</si>
  <si>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</si>
  <si>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</si>
  <si>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</si>
  <si>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</si>
  <si>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</si>
  <si>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</si>
  <si>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</si>
  <si>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</si>
  <si>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</si>
  <si>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</si>
  <si>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</si>
  <si>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</si>
  <si>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</si>
  <si>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</si>
  <si>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</si>
  <si>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</si>
  <si>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</si>
  <si>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</si>
  <si>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</si>
  <si>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</si>
  <si>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</si>
  <si>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</si>
  <si>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</si>
  <si>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</si>
  <si>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</si>
  <si>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</si>
  <si>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</si>
  <si>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</si>
  <si>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</si>
  <si>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</si>
  <si>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</si>
  <si>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</si>
  <si>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</si>
  <si>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</si>
  <si>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</si>
  <si>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</si>
  <si>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</si>
  <si>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</si>
  <si>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</si>
  <si>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</si>
  <si>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</si>
  <si>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</si>
  <si>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</si>
  <si>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</si>
  <si>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</si>
  <si>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</si>
  <si>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</si>
  <si>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</si>
  <si>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</si>
  <si>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</si>
  <si>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</si>
  <si>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</si>
  <si>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</si>
  <si>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</si>
  <si>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</si>
  <si>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</si>
  <si>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</si>
  <si>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</si>
  <si>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</si>
  <si>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</si>
  <si>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</si>
  <si>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</si>
  <si>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</si>
  <si>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</si>
  <si>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</si>
  <si>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</si>
  <si>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</si>
  <si>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</si>
  <si>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</si>
  <si>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</si>
  <si>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</si>
  <si>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</si>
  <si>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</si>
  <si>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</si>
  <si>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</si>
  <si>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</si>
  <si>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</si>
  <si>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</si>
  <si>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</si>
  <si>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</si>
  <si>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</si>
  <si>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</si>
  <si>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</si>
  <si>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</si>
  <si>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</si>
  <si>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</si>
  <si>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</si>
  <si>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</si>
  <si>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</si>
  <si>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</si>
  <si>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</si>
  <si>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</si>
  <si>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</si>
  <si>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</si>
  <si>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</si>
  <si>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</si>
  <si>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</si>
  <si>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</si>
  <si>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</si>
  <si>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</si>
  <si>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</si>
  <si>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</si>
  <si>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</si>
  <si>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</si>
  <si>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</si>
  <si>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</si>
  <si>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</si>
  <si>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</si>
  <si>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</si>
  <si>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</si>
  <si>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</si>
  <si>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</si>
  <si>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</si>
  <si>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</si>
  <si>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</si>
  <si>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</si>
  <si>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</si>
  <si>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</si>
  <si>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</si>
  <si>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</si>
  <si>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</si>
  <si>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</si>
  <si>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</si>
  <si>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</si>
  <si>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</si>
  <si>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</si>
  <si>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</si>
  <si>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</si>
  <si>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</si>
  <si>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</si>
  <si>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</si>
  <si>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</si>
  <si>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</si>
  <si>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</si>
  <si>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</si>
  <si>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</si>
  <si>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</si>
  <si>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</si>
  <si>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</si>
  <si>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</si>
  <si>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</si>
  <si>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</si>
  <si>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</si>
  <si>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</si>
  <si>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</si>
  <si>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</si>
  <si>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</si>
  <si>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</si>
  <si>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</si>
  <si>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</si>
  <si>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</si>
  <si>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</si>
  <si>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</si>
  <si>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</si>
  <si>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</si>
  <si>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</si>
  <si>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</si>
  <si>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</si>
  <si>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</si>
  <si>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</si>
  <si>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</si>
  <si>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</si>
  <si>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</si>
  <si>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</si>
  <si>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</si>
  <si>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</si>
  <si>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</si>
  <si>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</si>
  <si>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</si>
  <si>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</si>
  <si>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</si>
  <si>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</si>
  <si>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</si>
  <si>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</si>
  <si>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</si>
  <si>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</si>
  <si>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</si>
  <si>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</si>
  <si>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</si>
  <si>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</si>
  <si>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</si>
  <si>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</si>
  <si>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</si>
  <si>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</si>
  <si>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</si>
  <si>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</si>
  <si>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</si>
  <si>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</si>
  <si>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</si>
  <si>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</si>
  <si>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</si>
  <si>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</si>
  <si>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</si>
  <si>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</si>
  <si>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</si>
  <si>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</si>
  <si>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</si>
  <si>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</si>
  <si>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</si>
  <si>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</si>
  <si>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</si>
  <si>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</si>
  <si>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</si>
  <si>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</si>
  <si>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</si>
  <si>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</si>
  <si>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</si>
  <si>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</si>
  <si>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</si>
  <si>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</si>
  <si>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</si>
  <si>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</si>
  <si>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</si>
  <si>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</si>
  <si>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</si>
  <si>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</si>
  <si>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</si>
  <si>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</si>
  <si>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</si>
  <si>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</si>
  <si>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</si>
  <si>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</si>
  <si>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</si>
  <si>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</si>
  <si>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</si>
  <si>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</si>
  <si>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</si>
  <si>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</si>
  <si>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</si>
  <si>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</si>
  <si>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</si>
  <si>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</si>
  <si>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</si>
  <si>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</si>
  <si>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</si>
  <si>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</si>
  <si>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</si>
  <si>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</si>
  <si>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</si>
  <si>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</si>
  <si>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</si>
  <si>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</si>
  <si>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</si>
  <si>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</si>
  <si>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</si>
  <si>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</si>
  <si>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</si>
  <si>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</si>
  <si>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</si>
  <si>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</si>
  <si>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</si>
  <si>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</si>
  <si>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</si>
  <si>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</si>
  <si>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</si>
  <si>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</si>
  <si>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</si>
  <si>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</si>
  <si>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</si>
  <si>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</si>
  <si>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</si>
  <si>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</si>
  <si>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</si>
  <si>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</si>
  <si>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</si>
  <si>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</si>
  <si>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</si>
  <si>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</si>
  <si>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</si>
  <si>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</si>
  <si>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</si>
  <si>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</si>
  <si>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</si>
  <si>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</si>
  <si>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</si>
  <si>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</si>
  <si>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</si>
  <si>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</si>
  <si>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</si>
  <si>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</si>
  <si>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</si>
  <si>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</si>
  <si>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</si>
  <si>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</si>
  <si>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</si>
  <si>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</si>
  <si>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</si>
  <si>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</si>
  <si>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</si>
  <si>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</si>
  <si>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</si>
  <si>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</si>
  <si>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</si>
  <si>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</si>
  <si>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</si>
  <si>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</si>
  <si>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</si>
  <si>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</si>
  <si>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</si>
  <si>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</si>
  <si>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</si>
  <si>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</si>
  <si>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</si>
  <si>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</si>
  <si>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</si>
  <si>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</si>
  <si>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</si>
  <si>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</si>
  <si>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</si>
  <si>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</si>
  <si>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</si>
  <si>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</si>
  <si>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</si>
  <si>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</si>
  <si>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</si>
  <si>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</si>
  <si>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</si>
  <si>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</si>
  <si>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</si>
  <si>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</si>
  <si>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</si>
  <si>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</si>
  <si>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</si>
  <si>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</si>
  <si>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</si>
  <si>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</si>
  <si>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</si>
  <si>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</si>
  <si>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</si>
  <si>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</si>
  <si>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</si>
  <si>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</si>
  <si>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</si>
  <si>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</si>
  <si>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</si>
  <si>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</si>
  <si>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</si>
  <si>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</si>
  <si>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</si>
  <si>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</si>
  <si>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</si>
  <si>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</si>
  <si>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</si>
  <si>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</si>
  <si>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</si>
  <si>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</si>
  <si>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</si>
  <si>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</si>
  <si>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</si>
  <si>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</si>
  <si>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</si>
  <si>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</si>
  <si>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</si>
  <si>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</si>
  <si>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</si>
  <si>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</si>
  <si>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</si>
  <si>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</si>
  <si>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</si>
  <si>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</si>
  <si>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</si>
  <si>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</si>
  <si>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</si>
  <si>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</si>
  <si>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</si>
  <si>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</si>
  <si>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</si>
  <si>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</si>
  <si>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</si>
  <si>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</si>
  <si>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</si>
  <si>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</si>
  <si>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</si>
  <si>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</si>
  <si>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</si>
  <si>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</si>
  <si>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</si>
  <si>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</si>
  <si>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</si>
  <si>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</si>
  <si>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</si>
  <si>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</si>
  <si>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</si>
  <si>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</si>
  <si>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</si>
  <si>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</si>
  <si>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</si>
  <si>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</si>
  <si>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</si>
  <si>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</si>
  <si>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</si>
  <si>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</si>
  <si>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</si>
  <si>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</si>
  <si>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</si>
  <si>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</si>
  <si>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</si>
  <si>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</si>
  <si>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</si>
  <si>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</si>
  <si>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</si>
  <si>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</si>
  <si>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</si>
  <si>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</si>
  <si>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</si>
  <si>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</si>
  <si>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</si>
  <si>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</si>
  <si>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</si>
  <si>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</si>
  <si>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</si>
  <si>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</si>
  <si>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</si>
  <si>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</si>
  <si>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</si>
  <si>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</si>
  <si>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</si>
  <si>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</si>
  <si>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</si>
  <si>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</si>
  <si>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</si>
  <si>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</si>
  <si>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</si>
  <si>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</si>
  <si>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</si>
  <si>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</si>
  <si>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</si>
  <si>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</si>
  <si>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</si>
  <si>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</si>
  <si>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</si>
  <si>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</si>
  <si>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</si>
  <si>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</si>
  <si>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</si>
  <si>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</si>
  <si>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</si>
  <si>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</si>
  <si>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</si>
  <si>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</si>
  <si>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</si>
  <si>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</si>
  <si>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</si>
  <si>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</si>
  <si>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</si>
  <si>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</si>
  <si>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</si>
  <si>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</si>
  <si>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</si>
  <si>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</si>
  <si>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</si>
  <si>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</si>
  <si>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</si>
  <si>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</si>
  <si>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</si>
  <si>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</si>
  <si>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</si>
  <si>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</si>
  <si>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</si>
  <si>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</si>
  <si>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</si>
  <si>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</si>
  <si>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</si>
  <si>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</si>
  <si>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</si>
  <si>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</si>
  <si>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</si>
  <si>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</si>
  <si>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</si>
  <si>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</si>
  <si>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</si>
  <si>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</si>
  <si>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</si>
  <si>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</si>
  <si>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</si>
  <si>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</si>
  <si>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</si>
  <si>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</si>
  <si>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</si>
  <si>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</si>
  <si>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</si>
  <si>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</si>
  <si>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</si>
  <si>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</si>
  <si>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</si>
  <si>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</si>
  <si>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</si>
  <si>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</si>
  <si>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</si>
  <si>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</si>
  <si>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</si>
  <si>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</si>
  <si>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</si>
  <si>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</si>
  <si>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</si>
  <si>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</si>
  <si>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</si>
  <si>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</si>
  <si>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</si>
  <si>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</si>
  <si>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</si>
  <si>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</si>
  <si>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</si>
  <si>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</si>
  <si>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</si>
  <si>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</si>
  <si>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</si>
  <si>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</si>
  <si>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</si>
  <si>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</si>
  <si>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</si>
  <si>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</si>
  <si>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</si>
  <si>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</si>
  <si>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</si>
  <si>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</si>
  <si>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</si>
  <si>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</si>
  <si>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</si>
  <si>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</si>
  <si>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</si>
  <si>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</si>
  <si>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</si>
  <si>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</si>
  <si>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</si>
  <si>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</si>
  <si>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</si>
  <si>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</si>
  <si>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</si>
  <si>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</si>
  <si>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</si>
  <si>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</si>
  <si>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</si>
  <si>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</si>
  <si>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</si>
  <si>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</si>
  <si>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</si>
  <si>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</si>
  <si>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</si>
  <si>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</si>
  <si>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</si>
  <si>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</si>
  <si>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</si>
  <si>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</si>
  <si>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</si>
  <si>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</si>
  <si>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</si>
  <si>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</si>
  <si>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</si>
  <si>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</si>
  <si>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</si>
  <si>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</si>
  <si>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</si>
  <si>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</si>
  <si>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</si>
  <si>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</si>
  <si>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</si>
  <si>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</si>
  <si>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</si>
  <si>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</si>
  <si>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</si>
  <si>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</si>
  <si>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</si>
  <si>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</si>
  <si>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</si>
  <si>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</si>
  <si>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</si>
  <si>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</si>
  <si>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</si>
  <si>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</si>
  <si>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</si>
  <si>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</si>
  <si>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</si>
  <si>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</si>
  <si>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</si>
  <si>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</si>
  <si>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</si>
  <si>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</si>
  <si>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</si>
  <si>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</si>
  <si>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</si>
  <si>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</si>
  <si>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</si>
  <si>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</si>
  <si>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</si>
  <si>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</si>
  <si>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</si>
  <si>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</si>
  <si>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</si>
  <si>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</si>
  <si>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</si>
  <si>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</si>
  <si>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</si>
  <si>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</si>
  <si>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</si>
  <si>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</si>
  <si>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</si>
  <si>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</si>
  <si>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</si>
  <si>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</si>
  <si>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</si>
  <si>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</si>
  <si>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</si>
  <si>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</si>
  <si>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</si>
  <si>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</si>
  <si>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</si>
  <si>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</si>
  <si>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</si>
  <si>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</si>
  <si>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</si>
  <si>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</si>
  <si>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</si>
  <si>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</si>
  <si>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</si>
  <si>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</si>
  <si>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</si>
  <si>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</si>
  <si>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</si>
  <si>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</si>
  <si>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</si>
  <si>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</si>
  <si>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</si>
  <si>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</si>
  <si>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</si>
  <si>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</si>
  <si>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</si>
  <si>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</si>
  <si>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</si>
  <si>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</si>
  <si>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</si>
  <si>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</si>
  <si>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</si>
  <si>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</si>
  <si>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</si>
  <si>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</si>
  <si>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</si>
  <si>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</si>
  <si>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</si>
  <si>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</si>
  <si>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</si>
  <si>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</si>
  <si>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</si>
  <si>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</si>
  <si>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</si>
  <si>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</si>
  <si>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</si>
  <si>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</si>
  <si>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</si>
  <si>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</si>
  <si>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</si>
  <si>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</si>
  <si>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</si>
  <si>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</si>
  <si>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</si>
  <si>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</si>
  <si>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</si>
  <si>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</si>
  <si>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</si>
  <si>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</si>
  <si>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</si>
  <si>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</si>
  <si>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</si>
  <si>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</si>
  <si>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</si>
  <si>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</si>
  <si>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</si>
  <si>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</si>
  <si>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</si>
  <si>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</si>
  <si>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</si>
  <si>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</si>
  <si>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</si>
  <si>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</si>
  <si>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</si>
  <si>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</si>
  <si>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</si>
  <si>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</si>
  <si>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</si>
  <si>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</si>
  <si>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</si>
  <si>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</si>
  <si>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</si>
  <si>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</si>
  <si>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</si>
  <si>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</si>
  <si>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</si>
  <si>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</si>
  <si>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</si>
  <si>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</si>
  <si>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</si>
  <si>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</si>
  <si>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</si>
  <si>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</si>
  <si>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</si>
  <si>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</si>
  <si>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</si>
  <si>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</si>
  <si>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</si>
  <si>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</si>
  <si>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</si>
  <si>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</si>
  <si>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</si>
  <si>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</si>
  <si>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</si>
  <si>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</si>
  <si>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</si>
  <si>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</si>
  <si>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</si>
  <si>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</si>
  <si>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</si>
  <si>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</si>
  <si>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</si>
  <si>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</si>
  <si>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</si>
  <si>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</si>
  <si>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</si>
  <si>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</si>
  <si>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</si>
  <si>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</si>
  <si>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</si>
  <si>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</si>
  <si>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</si>
  <si>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</si>
  <si>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</si>
  <si>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</si>
  <si>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</si>
  <si>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</si>
  <si>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</si>
  <si>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</si>
  <si>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</si>
  <si>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</si>
  <si>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</si>
  <si>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</si>
  <si>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</si>
  <si>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</si>
  <si>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</si>
  <si>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</si>
  <si>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</si>
  <si>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</si>
  <si>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</si>
  <si>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</si>
  <si>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</si>
  <si>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</si>
  <si>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</si>
  <si>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</si>
  <si>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</si>
  <si>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</si>
  <si>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</si>
  <si>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</si>
  <si>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</si>
  <si>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</si>
  <si>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</si>
  <si>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</si>
  <si>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</si>
  <si>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</si>
  <si>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</si>
  <si>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</si>
  <si>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</si>
  <si>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</si>
  <si>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</si>
  <si>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</si>
  <si>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</si>
  <si>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</si>
  <si>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</si>
  <si>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</si>
  <si>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</si>
  <si>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</si>
  <si>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</si>
  <si>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</si>
  <si>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</si>
  <si>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</si>
  <si>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</si>
  <si>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</si>
  <si>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</si>
  <si>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</si>
  <si>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</si>
  <si>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</si>
  <si>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</si>
  <si>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</si>
  <si>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</si>
  <si>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</si>
  <si>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</si>
  <si>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</si>
  <si>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</si>
  <si>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</si>
  <si>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</si>
  <si>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</si>
  <si>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</si>
  <si>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</si>
  <si>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</si>
  <si>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</si>
  <si>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</si>
  <si>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</si>
  <si>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</si>
  <si>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</si>
  <si>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</si>
  <si>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</si>
  <si>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</si>
  <si>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</si>
  <si>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</si>
  <si>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</si>
  <si>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</si>
  <si>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</si>
  <si>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</si>
  <si>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</si>
  <si>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</si>
  <si>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</si>
  <si>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</si>
  <si>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</si>
  <si>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</si>
  <si>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</si>
  <si>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</si>
  <si>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</si>
  <si>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</si>
  <si>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</si>
  <si>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</si>
  <si>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</si>
  <si>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</si>
  <si>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</si>
  <si>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</si>
  <si>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</si>
  <si>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</si>
  <si>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</si>
  <si>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</si>
  <si>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</si>
  <si>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</si>
  <si>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</si>
  <si>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</si>
  <si>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</si>
  <si>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</si>
  <si>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</si>
  <si>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</si>
  <si>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</si>
  <si>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</si>
  <si>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</si>
  <si>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</si>
  <si>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</si>
  <si>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</si>
  <si>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</si>
  <si>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</si>
  <si>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</si>
  <si>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</si>
  <si>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</si>
  <si>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</si>
  <si>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</si>
  <si>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</si>
  <si>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</si>
  <si>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</si>
  <si>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</si>
  <si>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</si>
  <si>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</si>
  <si>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</si>
  <si>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</si>
  <si>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</si>
  <si>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</si>
  <si>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</si>
  <si>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</si>
  <si>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</si>
  <si>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</si>
  <si>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</si>
  <si>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</si>
  <si>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</si>
  <si>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</si>
  <si>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</si>
  <si>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</si>
  <si>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</si>
  <si>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</si>
  <si>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</si>
  <si>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</si>
  <si>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</si>
  <si>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</si>
  <si>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</si>
  <si>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</si>
  <si>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</si>
  <si>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</si>
  <si>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</si>
  <si>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</si>
  <si>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</si>
  <si>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</si>
  <si>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</si>
  <si>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</si>
  <si>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</si>
  <si>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</si>
  <si>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</si>
  <si>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</si>
  <si>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</si>
  <si>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</si>
  <si>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</si>
  <si>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</si>
  <si>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</si>
  <si>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</si>
  <si>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</si>
  <si>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</si>
  <si>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</si>
  <si>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</si>
  <si>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</si>
  <si>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</si>
  <si>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</si>
  <si>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</si>
  <si>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</si>
  <si>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</si>
  <si>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</si>
  <si>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</si>
  <si>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</si>
  <si>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</si>
  <si>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</si>
  <si>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</si>
  <si>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</si>
  <si>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</si>
  <si>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</si>
  <si>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</si>
  <si>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</si>
  <si>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</si>
  <si>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</si>
  <si>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</si>
  <si>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</si>
  <si>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</si>
  <si>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</si>
  <si>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</si>
  <si>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</si>
  <si>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</si>
  <si>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</si>
  <si>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</si>
  <si>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</si>
  <si>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</si>
  <si>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</si>
  <si>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</si>
  <si>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</si>
  <si>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</si>
  <si>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</si>
  <si>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</si>
  <si>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</si>
  <si>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</si>
  <si>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</si>
  <si>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</si>
  <si>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</si>
  <si>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</si>
  <si>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</si>
  <si>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</si>
  <si>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</si>
  <si>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</si>
  <si>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</si>
  <si>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</si>
  <si>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</si>
  <si>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</si>
  <si>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</si>
  <si>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</si>
  <si>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</si>
  <si>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</si>
  <si>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</si>
  <si>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</si>
  <si>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</si>
  <si>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</si>
  <si>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</si>
  <si>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</si>
  <si>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</si>
  <si>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</si>
  <si>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</si>
  <si>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</si>
  <si>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</si>
  <si>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</si>
  <si>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</si>
  <si>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</si>
  <si>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</si>
  <si>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</si>
  <si>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</si>
  <si>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</si>
  <si>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</si>
  <si>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</si>
  <si>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</si>
  <si>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</si>
  <si>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</si>
  <si>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</si>
  <si>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</si>
  <si>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</si>
  <si>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</si>
  <si>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</si>
  <si>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</si>
  <si>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</si>
  <si>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</si>
  <si>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</si>
  <si>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</si>
  <si>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</si>
  <si>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</si>
  <si>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</si>
  <si>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</si>
  <si>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</si>
  <si>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</si>
  <si>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</si>
  <si>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</si>
  <si>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</si>
  <si>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</si>
  <si>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</si>
  <si>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</si>
  <si>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</si>
  <si>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</si>
  <si>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</si>
  <si>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</si>
  <si>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</si>
  <si>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</si>
  <si>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</si>
  <si>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</si>
  <si>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</si>
  <si>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</si>
  <si>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</si>
  <si>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</si>
  <si>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</si>
  <si>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</si>
  <si>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</si>
  <si>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</si>
  <si>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</si>
  <si>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</si>
  <si>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</si>
  <si>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</si>
  <si>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</si>
  <si>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</si>
  <si>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</si>
  <si>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</si>
  <si>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</si>
  <si>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</si>
  <si>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</si>
  <si>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</si>
  <si>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</si>
  <si>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</si>
  <si>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</si>
  <si>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</si>
  <si>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</si>
  <si>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</si>
  <si>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</si>
  <si>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</si>
  <si>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</si>
  <si>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</si>
  <si>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</si>
  <si>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</si>
  <si>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</si>
  <si>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</si>
  <si>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</si>
  <si>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</si>
  <si>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</si>
  <si>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</si>
  <si>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</si>
  <si>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</si>
  <si>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</si>
  <si>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</si>
  <si>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</si>
  <si>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</si>
  <si>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</si>
  <si>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</si>
  <si>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</si>
  <si>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</si>
  <si>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</si>
  <si>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</si>
  <si>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</si>
  <si>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</si>
  <si>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</si>
  <si>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</si>
  <si>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</si>
  <si>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</si>
  <si>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</si>
  <si>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</si>
  <si>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</si>
  <si>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</si>
  <si>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</si>
  <si>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</si>
  <si>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</si>
  <si>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</si>
  <si>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</si>
  <si>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</si>
  <si>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</si>
  <si>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</si>
  <si>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</si>
  <si>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</si>
  <si>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</si>
  <si>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</si>
  <si>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</si>
  <si>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</si>
  <si>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</si>
  <si>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</si>
  <si>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</si>
  <si>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</si>
  <si>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</si>
  <si>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</si>
  <si>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</si>
  <si>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</si>
  <si>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</si>
  <si>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</si>
  <si>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</si>
  <si>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</si>
  <si>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</si>
  <si>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</si>
  <si>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</si>
  <si>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</si>
  <si>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</si>
  <si>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</si>
  <si>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</si>
  <si>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</si>
  <si>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</si>
  <si>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</si>
  <si>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</si>
  <si>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</si>
  <si>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</si>
  <si>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</si>
  <si>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</si>
  <si>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</si>
  <si>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</si>
  <si>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</si>
  <si>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</si>
  <si>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</si>
  <si>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</si>
  <si>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</si>
  <si>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</si>
  <si>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</si>
  <si>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</si>
  <si>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</si>
  <si>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</si>
  <si>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</si>
  <si>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</si>
  <si>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</si>
  <si>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</si>
  <si>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</si>
  <si>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</si>
  <si>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</si>
  <si>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</si>
  <si>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</si>
  <si>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</si>
  <si>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</si>
  <si>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</si>
  <si>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</si>
  <si>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</si>
  <si>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</si>
  <si>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</si>
  <si>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</si>
  <si>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</si>
  <si>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</si>
  <si>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</si>
  <si>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</si>
  <si>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</si>
  <si>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</si>
  <si>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</si>
  <si>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</si>
  <si>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</si>
  <si>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</si>
  <si>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</si>
  <si>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</si>
  <si>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</si>
  <si>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</si>
  <si>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</si>
  <si>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</si>
  <si>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</si>
  <si>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</si>
  <si>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</si>
  <si>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</si>
  <si>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</si>
  <si>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</si>
  <si>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</si>
  <si>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</si>
  <si>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</si>
  <si>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</si>
  <si>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</si>
  <si>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</si>
  <si>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</si>
  <si>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</si>
  <si>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</si>
  <si>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</si>
  <si>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</si>
  <si>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</si>
  <si>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</si>
  <si>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</si>
  <si>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</si>
  <si>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</si>
  <si>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</si>
  <si>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</si>
  <si>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</si>
  <si>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</si>
  <si>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</si>
  <si>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</si>
  <si>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</si>
  <si>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</si>
  <si>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</si>
  <si>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</si>
  <si>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</si>
  <si>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</si>
  <si>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</si>
  <si>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</si>
  <si>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</si>
  <si>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</si>
  <si>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</si>
  <si>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</si>
  <si>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</si>
  <si>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</si>
  <si>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</si>
  <si>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</si>
  <si>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</si>
  <si>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</si>
  <si>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</si>
  <si>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</si>
  <si>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</si>
  <si>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</si>
  <si>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</si>
  <si>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</si>
  <si>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</si>
  <si>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</si>
  <si>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</si>
  <si>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</si>
  <si>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</si>
  <si>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</si>
  <si>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</si>
  <si>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</si>
  <si>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</si>
  <si>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</si>
  <si>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</si>
  <si>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</si>
  <si>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</si>
  <si>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</si>
  <si>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</si>
  <si>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</si>
  <si>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</si>
  <si>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</si>
  <si>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</si>
  <si>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</si>
  <si>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</si>
  <si>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</si>
  <si>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</si>
  <si>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</si>
  <si>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</si>
  <si>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</si>
  <si>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</si>
  <si>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</si>
  <si>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</si>
  <si>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</si>
  <si>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</si>
  <si>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</si>
  <si>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</si>
  <si>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</si>
  <si>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</si>
  <si>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</si>
  <si>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</si>
  <si>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</si>
  <si>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</si>
  <si>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</si>
  <si>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</si>
  <si>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</si>
  <si>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</si>
  <si>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</si>
  <si>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</si>
  <si>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</si>
  <si>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</si>
  <si>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</si>
  <si>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</si>
  <si>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</si>
  <si>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</si>
  <si>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</si>
  <si>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</si>
  <si>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</si>
  <si>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</si>
  <si>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</si>
  <si>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</si>
  <si>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</si>
  <si>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</si>
  <si>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</si>
  <si>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</si>
  <si>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</si>
  <si>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</si>
  <si>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</si>
  <si>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</si>
  <si>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</si>
  <si>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</si>
  <si>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</si>
  <si>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</si>
  <si>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</si>
  <si>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</si>
  <si>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</si>
  <si>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</si>
  <si>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</si>
  <si>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</si>
  <si>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</si>
  <si>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</si>
  <si>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</si>
  <si>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</si>
  <si>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</si>
  <si>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</si>
  <si>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</si>
  <si>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</si>
  <si>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</si>
  <si>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</si>
  <si>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</si>
  <si>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</si>
  <si>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</si>
  <si>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</si>
  <si>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</si>
  <si>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</si>
  <si>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</si>
  <si>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</si>
  <si>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</si>
  <si>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</si>
  <si>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</si>
  <si>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</si>
  <si>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</si>
  <si>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</si>
  <si>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</si>
  <si>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</si>
  <si>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</si>
  <si>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</si>
  <si>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</si>
  <si>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</si>
  <si>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</si>
  <si>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</si>
  <si>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</si>
  <si>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</si>
  <si>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</si>
  <si>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</si>
  <si>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</si>
  <si>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</si>
  <si>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</si>
  <si>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</si>
  <si>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</si>
  <si>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</si>
  <si>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</si>
  <si>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</si>
  <si>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</si>
  <si>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</si>
  <si>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</si>
  <si>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</si>
  <si>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</si>
  <si>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</si>
  <si>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</si>
  <si>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</si>
  <si>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</si>
  <si>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</si>
  <si>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</si>
  <si>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</si>
  <si>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</si>
  <si>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</si>
  <si>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</si>
  <si>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</si>
  <si>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</si>
  <si>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</si>
  <si>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</si>
  <si>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</si>
  <si>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</si>
  <si>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</si>
  <si>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</si>
  <si>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</si>
  <si>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</si>
  <si>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</si>
  <si>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</si>
  <si>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</si>
  <si>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</si>
  <si>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</si>
  <si>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</si>
  <si>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</si>
  <si>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</si>
  <si>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</si>
  <si>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</si>
  <si>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</si>
  <si>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</si>
  <si>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</si>
  <si>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</si>
  <si>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</si>
  <si>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</si>
  <si>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</si>
  <si>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</si>
  <si>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</si>
  <si>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</si>
  <si>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</si>
  <si>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</si>
  <si>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</si>
  <si>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</si>
  <si>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</si>
  <si>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</si>
  <si>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</si>
  <si>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</si>
  <si>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</si>
  <si>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</si>
  <si>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</si>
  <si>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</si>
  <si>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</si>
  <si>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</si>
  <si>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</si>
  <si>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</si>
  <si>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</si>
  <si>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</si>
  <si>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</si>
  <si>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</si>
  <si>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</si>
  <si>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</si>
  <si>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</si>
  <si>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</si>
  <si>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</si>
  <si>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</si>
  <si>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</si>
  <si>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</si>
  <si>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</si>
  <si>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</si>
  <si>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</si>
  <si>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</si>
  <si>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</si>
  <si>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</si>
  <si>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</si>
  <si>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</si>
  <si>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</si>
  <si>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</si>
  <si>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</si>
  <si>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</si>
  <si>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</si>
  <si>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</si>
  <si>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</si>
  <si>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</si>
  <si>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</si>
  <si>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</si>
  <si>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</si>
  <si>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</si>
  <si>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</si>
  <si>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</si>
  <si>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</si>
  <si>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</si>
  <si>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</si>
  <si>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</si>
  <si>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</si>
  <si>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</si>
  <si>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</si>
  <si>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</si>
  <si>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</si>
  <si>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</si>
  <si>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</si>
  <si>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</si>
  <si>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</si>
  <si>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</si>
  <si>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</si>
  <si>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</si>
  <si>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</si>
  <si>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</si>
  <si>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</si>
  <si>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</si>
  <si>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</si>
  <si>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</si>
  <si>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</si>
  <si>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</si>
  <si>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</si>
  <si>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</si>
  <si>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</si>
  <si>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</si>
  <si>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</si>
  <si>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</si>
  <si>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</si>
  <si>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</si>
  <si>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</si>
  <si>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</si>
  <si>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</si>
  <si>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</si>
  <si>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</si>
  <si>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</si>
  <si>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</si>
  <si>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</si>
  <si>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</si>
  <si>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</si>
  <si>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</si>
  <si>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</si>
  <si>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</si>
  <si>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</si>
  <si>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</si>
  <si>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</si>
  <si>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</si>
  <si>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</si>
  <si>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</si>
  <si>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</si>
  <si>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</si>
  <si>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</si>
  <si>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</si>
  <si>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</si>
  <si>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</si>
  <si>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</si>
  <si>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</si>
  <si>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</si>
  <si>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</si>
  <si>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</si>
  <si>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</si>
  <si>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</si>
  <si>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</si>
  <si>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</si>
  <si>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</si>
  <si>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</si>
  <si>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</si>
  <si>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</si>
  <si>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</si>
  <si>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</si>
  <si>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</si>
  <si>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</si>
  <si>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</si>
  <si>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</si>
  <si>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</si>
  <si>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</si>
  <si>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</si>
  <si>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</si>
  <si>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</si>
  <si>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</si>
  <si>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</si>
  <si>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</si>
  <si>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</si>
  <si>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</si>
  <si>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</si>
  <si>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</si>
  <si>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</si>
  <si>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</si>
  <si>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</si>
  <si>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</si>
  <si>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</si>
  <si>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</si>
  <si>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</si>
  <si>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</si>
  <si>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</si>
  <si>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</si>
  <si>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</si>
  <si>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</si>
  <si>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</si>
  <si>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</si>
  <si>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</si>
  <si>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</si>
  <si>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</si>
  <si>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</si>
  <si>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</si>
  <si>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</si>
  <si>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</si>
  <si>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</si>
  <si>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</si>
  <si>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</si>
  <si>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</si>
  <si>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</si>
  <si>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</si>
  <si>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</si>
  <si>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</si>
  <si>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</si>
  <si>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</si>
  <si>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</si>
  <si>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</si>
  <si>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</si>
  <si>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</si>
  <si>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</si>
  <si>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</si>
  <si>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</si>
  <si>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</si>
  <si>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</si>
  <si>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</si>
  <si>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</si>
  <si>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</si>
  <si>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</si>
  <si>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</si>
  <si>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</si>
  <si>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</si>
  <si>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</si>
  <si>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</si>
  <si>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</si>
  <si>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</si>
  <si>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</si>
  <si>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</si>
  <si>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</si>
  <si>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</si>
  <si>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</si>
  <si>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</si>
  <si>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</si>
  <si>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</si>
  <si>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</si>
  <si>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</si>
  <si>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</si>
  <si>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</si>
  <si>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</si>
  <si>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</si>
  <si>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</si>
  <si>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</si>
  <si>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</si>
  <si>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</si>
  <si>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</si>
  <si>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</si>
  <si>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</si>
  <si>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</si>
  <si>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</si>
  <si>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</si>
  <si>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</si>
  <si>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</si>
  <si>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</si>
  <si>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</si>
  <si>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</si>
  <si>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</si>
  <si>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</si>
  <si>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</si>
  <si>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</si>
  <si>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</si>
  <si>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</si>
  <si>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</si>
  <si>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</si>
  <si>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</si>
  <si>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</si>
  <si>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</si>
  <si>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</si>
  <si>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</si>
  <si>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</si>
  <si>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</si>
  <si>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</si>
  <si>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</si>
  <si>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</si>
  <si>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</si>
  <si>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</si>
  <si>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</si>
  <si>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</si>
  <si>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</si>
  <si>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</si>
  <si>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</si>
  <si>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</si>
  <si>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</si>
  <si>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</si>
  <si>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</si>
  <si>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</si>
  <si>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</si>
  <si>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</si>
  <si>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</si>
  <si>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</si>
  <si>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</si>
  <si>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</si>
  <si>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</si>
  <si>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</si>
  <si>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</si>
  <si>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</si>
  <si>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</si>
  <si>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</si>
  <si>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</si>
  <si>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</si>
  <si>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</si>
  <si>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</si>
  <si>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</si>
  <si>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</si>
  <si>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</si>
  <si>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</si>
  <si>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</si>
  <si>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</si>
  <si>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</si>
  <si>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</si>
  <si>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</si>
  <si>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</si>
  <si>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</si>
  <si>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</si>
  <si>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</si>
  <si>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</si>
  <si>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</si>
  <si>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</si>
  <si>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</si>
  <si>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</si>
  <si>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</si>
  <si>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</si>
  <si>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</si>
  <si>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</si>
  <si>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</si>
  <si>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</si>
  <si>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</si>
  <si>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</si>
  <si>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</si>
  <si>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</si>
  <si>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</si>
  <si>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</si>
  <si>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</si>
  <si>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</si>
  <si>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</si>
  <si>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</si>
  <si>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</si>
  <si>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</si>
  <si>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</si>
  <si>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</si>
  <si>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</si>
  <si>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</si>
  <si>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</si>
  <si>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</si>
  <si>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</si>
  <si>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</si>
  <si>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</si>
  <si>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</si>
  <si>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</si>
  <si>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</si>
  <si>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</si>
  <si>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</si>
  <si>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</si>
  <si>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</si>
  <si>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</si>
  <si>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</si>
  <si>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</si>
  <si>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</si>
  <si>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</si>
  <si>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</si>
  <si>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</si>
  <si>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</si>
  <si>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</si>
  <si>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</si>
  <si>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</si>
  <si>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</si>
  <si>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</si>
  <si>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</si>
  <si>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</si>
  <si>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</si>
  <si>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</si>
  <si>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</si>
  <si>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</si>
  <si>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</si>
  <si>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</si>
  <si>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</si>
  <si>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</si>
  <si>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</si>
  <si>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</si>
  <si>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</si>
  <si>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</si>
  <si>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</si>
  <si>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</si>
  <si>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</si>
  <si>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</si>
  <si>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</si>
  <si>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</si>
  <si>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</si>
  <si>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</si>
  <si>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</si>
  <si>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</si>
  <si>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</si>
  <si>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</si>
  <si>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</si>
  <si>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</si>
  <si>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</si>
  <si>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</si>
  <si>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</si>
  <si>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</si>
  <si>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</si>
  <si>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</si>
  <si>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</si>
  <si>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</si>
  <si>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</si>
  <si>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</si>
  <si>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</si>
  <si>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</si>
  <si>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</si>
  <si>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</si>
  <si>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</si>
  <si>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</si>
  <si>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</si>
  <si>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</si>
  <si>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</si>
  <si>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</si>
  <si>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</si>
  <si>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</si>
  <si>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</si>
  <si>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</si>
  <si>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</si>
  <si>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</si>
  <si>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</si>
  <si>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</si>
  <si>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</si>
  <si>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</si>
  <si>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</si>
  <si>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</si>
  <si>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</si>
  <si>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</si>
  <si>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</si>
  <si>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</si>
  <si>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</si>
  <si>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</si>
  <si>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</si>
  <si>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</si>
  <si>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</si>
  <si>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</si>
  <si>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</si>
  <si>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</si>
  <si>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</si>
  <si>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</si>
  <si>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</si>
  <si>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</si>
  <si>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</si>
  <si>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</si>
  <si>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</si>
  <si>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</si>
  <si>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</si>
  <si>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</si>
  <si>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</si>
  <si>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</si>
  <si>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</si>
  <si>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</si>
  <si>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</si>
  <si>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</si>
  <si>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</si>
  <si>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</si>
  <si>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</si>
  <si>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</si>
  <si>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</si>
  <si>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</si>
  <si>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</si>
  <si>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</si>
  <si>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</si>
  <si>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</si>
  <si>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</si>
  <si>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</si>
  <si>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</si>
  <si>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</si>
  <si>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</si>
  <si>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</si>
  <si>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</si>
  <si>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</si>
  <si>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</si>
  <si>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</si>
  <si>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</si>
  <si>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</si>
  <si>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</si>
  <si>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</si>
  <si>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</si>
  <si>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</si>
  <si>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</si>
  <si>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</si>
  <si>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</si>
  <si>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</si>
  <si>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</si>
  <si>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</si>
  <si>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</si>
  <si>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</si>
  <si>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</si>
  <si>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</si>
  <si>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</si>
  <si>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</si>
  <si>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</si>
  <si>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</si>
  <si>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</si>
  <si>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</si>
  <si>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</si>
  <si>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</si>
  <si>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</si>
  <si>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</si>
  <si>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</si>
  <si>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</si>
  <si>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</si>
  <si>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</si>
  <si>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</si>
  <si>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</si>
  <si>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</si>
  <si>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</si>
  <si>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</si>
  <si>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</si>
  <si>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</si>
  <si>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</si>
  <si>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</si>
  <si>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</si>
  <si>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</si>
  <si>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</si>
  <si>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</si>
  <si>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</si>
  <si>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</si>
  <si>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</si>
  <si>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</si>
  <si>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</si>
  <si>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</si>
  <si>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</si>
  <si>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</si>
  <si>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</si>
  <si>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</si>
  <si>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</si>
  <si>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</si>
  <si>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</si>
  <si>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</si>
  <si>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</si>
  <si>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</si>
  <si>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</si>
  <si>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</si>
  <si>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</si>
  <si>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</si>
  <si>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</si>
  <si>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</si>
  <si>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</si>
  <si>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</si>
  <si>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</si>
  <si>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</si>
  <si>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</si>
  <si>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</si>
  <si>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</si>
  <si>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</si>
  <si>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</si>
  <si>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</si>
  <si>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</si>
  <si>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</si>
  <si>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</si>
  <si>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</si>
  <si>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</si>
  <si>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</si>
  <si>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</si>
  <si>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</si>
  <si>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</si>
  <si>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</si>
  <si>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</si>
  <si>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</si>
  <si>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</si>
  <si>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</si>
  <si>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</si>
  <si>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</si>
  <si>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</si>
  <si>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</si>
  <si>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</si>
  <si>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</si>
  <si>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</si>
  <si>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</si>
  <si>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</si>
  <si>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</si>
  <si>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</si>
  <si>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</si>
  <si>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</si>
  <si>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</si>
  <si>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</si>
  <si>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</si>
  <si>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</si>
  <si>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</si>
  <si>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</si>
  <si>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</si>
  <si>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</si>
  <si>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</si>
  <si>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</si>
  <si>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</si>
  <si>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</si>
  <si>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</si>
  <si>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</si>
  <si>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</si>
  <si>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</si>
  <si>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</si>
  <si>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</si>
  <si>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</si>
  <si>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</si>
  <si>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</si>
  <si>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</si>
  <si>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</si>
  <si>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</si>
  <si>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</si>
  <si>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</si>
  <si>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</si>
  <si>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</si>
  <si>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</si>
  <si>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</si>
  <si>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</si>
  <si>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</si>
  <si>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</si>
  <si>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</si>
  <si>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</si>
  <si>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</si>
  <si>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</si>
  <si>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</si>
  <si>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</si>
  <si>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</si>
  <si>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</si>
  <si>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</si>
  <si>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</si>
  <si>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</si>
  <si>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</si>
  <si>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</si>
  <si>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</si>
  <si>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</si>
  <si>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</si>
  <si>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</si>
  <si>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</si>
  <si>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</si>
  <si>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</si>
  <si>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</si>
  <si>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</si>
  <si>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</si>
  <si>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</si>
  <si>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</si>
  <si>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</si>
  <si>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</si>
  <si>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</si>
  <si>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</si>
  <si>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</si>
  <si>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</si>
  <si>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</si>
  <si>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</si>
  <si>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</si>
  <si>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</si>
  <si>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</si>
  <si>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</si>
  <si>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</si>
  <si>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</si>
  <si>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</si>
  <si>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</si>
  <si>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</si>
  <si>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</si>
  <si>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</si>
  <si>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</si>
  <si>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</si>
  <si>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</si>
  <si>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</si>
  <si>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</si>
  <si>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</si>
  <si>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</si>
  <si>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</si>
  <si>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</si>
  <si>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</si>
  <si>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</si>
  <si>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</si>
  <si>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</si>
  <si>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</si>
  <si>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</si>
  <si>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</si>
  <si>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</si>
  <si>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</si>
  <si>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</si>
  <si>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</si>
  <si>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</si>
  <si>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</si>
  <si>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</si>
  <si>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</si>
  <si>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</si>
  <si>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</si>
  <si>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</si>
  <si>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</si>
  <si>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</si>
  <si>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</si>
  <si>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</si>
  <si>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</si>
  <si>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</si>
  <si>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</si>
  <si>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</si>
  <si>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</si>
  <si>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</si>
  <si>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</si>
  <si>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</si>
  <si>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</si>
  <si>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</si>
  <si>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</si>
  <si>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</si>
  <si>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</si>
  <si>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</si>
  <si>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</si>
  <si>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</si>
  <si>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</si>
  <si>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</si>
  <si>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</si>
  <si>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</si>
  <si>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</si>
  <si>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</si>
  <si>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</si>
  <si>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</si>
  <si>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</si>
  <si>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</si>
  <si>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</si>
  <si>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</si>
  <si>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</si>
  <si>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</si>
  <si>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</si>
  <si>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</si>
  <si>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</si>
  <si>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</si>
  <si>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</si>
  <si>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</si>
  <si>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</si>
  <si>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</si>
  <si>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</si>
  <si>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</si>
  <si>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</si>
  <si>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</si>
  <si>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</si>
  <si>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</si>
  <si>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</si>
  <si>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</si>
  <si>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</si>
  <si>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</si>
  <si>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</si>
  <si>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</si>
  <si>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</si>
  <si>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</si>
  <si>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</si>
  <si>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</si>
  <si>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</si>
  <si>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</si>
  <si>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</si>
  <si>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</si>
  <si>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</si>
  <si>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</si>
  <si>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</si>
  <si>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</si>
  <si>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</si>
  <si>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</si>
  <si>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</si>
  <si>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</si>
  <si>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</si>
  <si>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</si>
  <si>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</si>
  <si>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</si>
  <si>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</si>
  <si>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</si>
  <si>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</si>
  <si>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</si>
  <si>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</si>
  <si>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</si>
  <si>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</si>
  <si>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</si>
  <si>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</si>
  <si>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</si>
  <si>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</si>
  <si>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</si>
  <si>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</si>
  <si>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</si>
  <si>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</si>
  <si>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</si>
  <si>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</si>
  <si>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</si>
  <si>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</si>
  <si>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</si>
  <si>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</si>
  <si>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</si>
  <si>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</si>
  <si>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</si>
  <si>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</si>
  <si>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</si>
  <si>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</si>
  <si>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</si>
  <si>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</si>
  <si>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</si>
  <si>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</si>
  <si>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</si>
  <si>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</si>
  <si>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</si>
  <si>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</si>
  <si>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</si>
  <si>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</si>
  <si>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</si>
  <si>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</si>
  <si>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</si>
  <si>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</si>
  <si>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</si>
  <si>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</si>
  <si>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</si>
  <si>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</si>
  <si>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</si>
  <si>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</si>
  <si>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</si>
  <si>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</si>
  <si>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</si>
  <si>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</si>
  <si>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</si>
  <si>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</si>
  <si>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</si>
  <si>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</si>
  <si>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</si>
  <si>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</si>
  <si>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</si>
  <si>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</si>
  <si>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</si>
  <si>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</si>
  <si>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</si>
  <si>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</si>
  <si>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</si>
  <si>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</si>
  <si>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</si>
  <si>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</si>
  <si>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</si>
  <si>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</si>
  <si>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</si>
  <si>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</si>
  <si>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</si>
  <si>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</si>
  <si>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</si>
  <si>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</si>
  <si>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</si>
  <si>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</si>
  <si>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</si>
  <si>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</si>
  <si>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</si>
  <si>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</si>
  <si>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</si>
  <si>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</si>
  <si>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</si>
  <si>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</si>
  <si>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</si>
  <si>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</si>
  <si>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</si>
  <si>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</si>
  <si>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</si>
  <si>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</si>
  <si>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</si>
  <si>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</si>
  <si>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</si>
  <si>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</si>
  <si>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</si>
  <si>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</si>
  <si>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</si>
  <si>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</si>
  <si>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</si>
  <si>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</si>
  <si>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</si>
  <si>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</si>
  <si>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</si>
  <si>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</si>
  <si>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</si>
  <si>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</si>
  <si>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</si>
  <si>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</si>
  <si>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</si>
  <si>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</si>
  <si>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</si>
  <si>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</si>
  <si>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</si>
  <si>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</si>
  <si>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</si>
  <si>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</si>
  <si>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</si>
  <si>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</si>
  <si>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</si>
  <si>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</si>
  <si>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</si>
  <si>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</si>
  <si>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</si>
  <si>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</si>
  <si>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</si>
  <si>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</si>
  <si>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</si>
  <si>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</si>
  <si>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</si>
  <si>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</si>
  <si>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</si>
  <si>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</si>
  <si>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</si>
  <si>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</si>
  <si>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</si>
  <si>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</si>
  <si>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</si>
  <si>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</si>
  <si>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</si>
  <si>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</si>
  <si>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</si>
  <si>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</si>
  <si>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</si>
  <si>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</si>
  <si>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</si>
  <si>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</si>
  <si>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</si>
  <si>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</si>
  <si>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</si>
  <si>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</si>
  <si>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</si>
  <si>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</si>
  <si>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</si>
  <si>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</si>
  <si>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</si>
  <si>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</si>
  <si>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</si>
  <si>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</si>
  <si>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</si>
  <si>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</si>
  <si>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</si>
  <si>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</si>
  <si>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</si>
  <si>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</si>
  <si>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</si>
  <si>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</si>
  <si>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</si>
  <si>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</si>
  <si>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</si>
  <si>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</si>
  <si>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</si>
  <si>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</si>
  <si>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</si>
  <si>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</si>
  <si>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</si>
  <si>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</si>
  <si>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</si>
  <si>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</si>
  <si>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</si>
  <si>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</si>
  <si>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</si>
  <si>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</si>
  <si>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</si>
  <si>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</si>
  <si>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</si>
  <si>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</si>
  <si>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</si>
  <si>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</si>
  <si>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</si>
  <si>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</si>
  <si>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</si>
  <si>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</si>
  <si>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</si>
  <si>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</si>
  <si>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</si>
  <si>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</si>
  <si>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</si>
  <si>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</si>
  <si>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</si>
  <si>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</si>
  <si>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</si>
  <si>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</si>
  <si>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</si>
  <si>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</si>
  <si>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</si>
  <si>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</si>
  <si>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</si>
  <si>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</si>
  <si>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</si>
  <si>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</si>
  <si>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</si>
  <si>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</si>
  <si>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</si>
  <si>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</si>
  <si>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</si>
  <si>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</si>
  <si>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</si>
  <si>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</si>
  <si>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</si>
  <si>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</si>
  <si>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</si>
  <si>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</si>
  <si>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</si>
  <si>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</si>
  <si>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</si>
  <si>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</si>
  <si>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</si>
  <si>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</si>
  <si>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</si>
  <si>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</si>
  <si>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</si>
  <si>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</si>
  <si>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</si>
  <si>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</si>
  <si>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</si>
  <si>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</si>
  <si>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</si>
  <si>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</si>
  <si>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</si>
  <si>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</si>
  <si>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</si>
  <si>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</si>
  <si>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</si>
  <si>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</si>
  <si>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</si>
  <si>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</si>
  <si>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</si>
  <si>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</si>
  <si>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</si>
  <si>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</si>
  <si>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</si>
  <si>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</si>
  <si>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</si>
  <si>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</si>
  <si>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</si>
  <si>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</si>
  <si>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</si>
  <si>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</si>
  <si>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</si>
  <si>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</si>
  <si>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</si>
  <si>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</si>
  <si>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</si>
  <si>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</si>
  <si>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</si>
  <si>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</si>
  <si>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</si>
  <si>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</si>
  <si>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</si>
  <si>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</si>
  <si>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</si>
  <si>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</si>
  <si>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</si>
  <si>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</si>
  <si>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</si>
  <si>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</si>
  <si>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</si>
  <si>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</si>
  <si>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</si>
  <si>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</si>
  <si>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</si>
  <si>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</si>
  <si>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</si>
  <si>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</si>
  <si>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</si>
  <si>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</si>
  <si>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</si>
  <si>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</si>
  <si>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</si>
  <si>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</si>
  <si>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</si>
  <si>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</si>
  <si>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</si>
  <si>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</si>
  <si>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</si>
  <si>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</si>
  <si>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</si>
  <si>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</si>
  <si>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</si>
  <si>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</si>
  <si>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</si>
  <si>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</si>
  <si>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</si>
  <si>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</si>
  <si>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</si>
  <si>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</si>
  <si>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</si>
  <si>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</si>
  <si>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</si>
  <si>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</si>
  <si>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</si>
  <si>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</si>
  <si>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</si>
  <si>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</si>
  <si>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</si>
  <si>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</si>
  <si>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</si>
  <si>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</si>
  <si>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</si>
  <si>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</si>
  <si>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</si>
  <si>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</si>
  <si>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</si>
  <si>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</si>
  <si>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</si>
  <si>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</si>
  <si>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</si>
  <si>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</si>
  <si>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</si>
  <si>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</si>
  <si>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</si>
  <si>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</si>
  <si>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</si>
  <si>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</si>
  <si>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</si>
  <si>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</si>
  <si>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</si>
  <si>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</si>
  <si>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</si>
  <si>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</si>
  <si>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</si>
  <si>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</si>
  <si>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</si>
  <si>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</si>
  <si>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</si>
  <si>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</si>
  <si>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</si>
  <si>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</si>
  <si>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</si>
  <si>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</si>
  <si>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</si>
  <si>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</si>
  <si>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</si>
  <si>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</si>
  <si>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</si>
  <si>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</si>
  <si>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</si>
  <si>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</si>
  <si>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</si>
  <si>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</si>
  <si>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</si>
  <si>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</si>
  <si>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</si>
  <si>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</si>
  <si>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</si>
  <si>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</si>
  <si>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</si>
  <si>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</si>
  <si>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</si>
  <si>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</si>
  <si>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</si>
  <si>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</si>
  <si>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</si>
  <si>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</si>
  <si>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</si>
  <si>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</si>
  <si>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</si>
  <si>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</si>
  <si>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</si>
  <si>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</si>
  <si>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</si>
  <si>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</si>
  <si>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</si>
  <si>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</si>
  <si>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</si>
  <si>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</si>
  <si>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</si>
  <si>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</si>
  <si>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</si>
  <si>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</si>
  <si>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</si>
  <si>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</si>
  <si>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</si>
  <si>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</si>
  <si>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</si>
  <si>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</si>
  <si>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</si>
  <si>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</si>
  <si>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</si>
  <si>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</si>
  <si>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</si>
  <si>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</si>
  <si>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</si>
  <si>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</si>
  <si>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</si>
  <si>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</si>
  <si>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</si>
  <si>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</si>
  <si>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</si>
  <si>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</si>
  <si>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</si>
  <si>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</si>
  <si>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</si>
  <si>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</si>
  <si>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</si>
  <si>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</si>
  <si>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</si>
  <si>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</si>
  <si>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</si>
  <si>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</si>
  <si>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</si>
  <si>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</si>
  <si>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</si>
  <si>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</si>
  <si>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</si>
  <si>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</si>
  <si>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</si>
  <si>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</si>
  <si>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</si>
  <si>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</si>
  <si>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</si>
  <si>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</si>
  <si>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</si>
  <si>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</si>
  <si>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</si>
  <si>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</si>
  <si>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</si>
  <si>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</si>
  <si>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</si>
  <si>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</si>
  <si>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</si>
  <si>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</si>
  <si>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</si>
  <si>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</si>
  <si>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</si>
  <si>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</si>
  <si>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</si>
  <si>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</si>
  <si>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</si>
  <si>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</si>
  <si>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</si>
  <si>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</si>
  <si>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</si>
  <si>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</si>
  <si>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</si>
  <si>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</si>
  <si>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</si>
  <si>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</si>
  <si>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</si>
  <si>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</si>
  <si>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</si>
  <si>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</si>
  <si>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</si>
  <si>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</si>
  <si>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</si>
  <si>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</si>
  <si>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</si>
  <si>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</si>
  <si>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</si>
  <si>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</si>
  <si>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</si>
  <si>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</si>
  <si>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</si>
  <si>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</si>
  <si>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</si>
  <si>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</si>
  <si>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</si>
  <si>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</si>
  <si>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</si>
  <si>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</si>
  <si>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</si>
  <si>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</si>
  <si>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</si>
  <si>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</si>
  <si>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</si>
  <si>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</si>
  <si>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</si>
  <si>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</si>
  <si>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</si>
  <si>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</si>
  <si>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</si>
  <si>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</si>
  <si>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</si>
  <si>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</si>
  <si>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</si>
  <si>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</si>
  <si>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</si>
  <si>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</si>
  <si>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</si>
  <si>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</si>
  <si>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</si>
  <si>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</si>
  <si>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</si>
  <si>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</si>
  <si>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</si>
  <si>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</si>
  <si>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</si>
  <si>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</si>
  <si>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</si>
  <si>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</si>
  <si>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</si>
  <si>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</si>
  <si>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</si>
  <si>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</si>
  <si>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</si>
  <si>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</si>
  <si>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</si>
  <si>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</si>
  <si>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</si>
  <si>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</si>
  <si>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</si>
  <si>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</si>
  <si>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</si>
  <si>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</si>
  <si>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</si>
  <si>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</si>
  <si>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</si>
  <si>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</si>
  <si>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</si>
  <si>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</si>
  <si>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</si>
  <si>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</si>
  <si>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</si>
  <si>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</si>
  <si>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</si>
  <si>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</si>
  <si>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</si>
  <si>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</si>
  <si>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</si>
  <si>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</si>
  <si>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</si>
  <si>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</si>
  <si>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</si>
  <si>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</si>
  <si>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</si>
  <si>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</si>
  <si>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</si>
  <si>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</si>
  <si>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</si>
  <si>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</si>
  <si>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</si>
  <si>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</si>
  <si>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</si>
  <si>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</si>
  <si>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</si>
  <si>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</si>
  <si>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</si>
  <si>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</si>
  <si>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</si>
  <si>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</si>
  <si>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</si>
  <si>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</si>
  <si>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</si>
  <si>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</si>
  <si>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</si>
  <si>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</si>
  <si>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</si>
  <si>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</si>
  <si>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</si>
  <si>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</si>
  <si>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</si>
  <si>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</si>
  <si>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</si>
  <si>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</si>
  <si>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</si>
  <si>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</si>
  <si>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</si>
  <si>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</si>
  <si>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</si>
  <si>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</si>
  <si>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</si>
  <si>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</si>
  <si>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</si>
  <si>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</si>
  <si>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</si>
  <si>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</si>
  <si>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</si>
  <si>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</si>
  <si>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</si>
  <si>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</si>
  <si>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</si>
  <si>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</si>
  <si>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</si>
  <si>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</si>
  <si>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</si>
  <si>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</si>
  <si>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</si>
  <si>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</si>
  <si>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</si>
  <si>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</si>
  <si>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</si>
  <si>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</si>
  <si>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</si>
  <si>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</si>
  <si>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</si>
  <si>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</si>
  <si>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</si>
  <si>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</si>
  <si>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</si>
  <si>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</si>
  <si>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</si>
  <si>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</si>
  <si>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</si>
  <si>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</si>
  <si>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</si>
  <si>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</si>
  <si>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</si>
  <si>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</si>
  <si>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</si>
  <si>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</si>
  <si>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</si>
  <si>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</si>
  <si>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</si>
  <si>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</si>
  <si>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</si>
  <si>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</si>
  <si>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</si>
  <si>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</si>
  <si>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</si>
  <si>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</si>
  <si>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</si>
  <si>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</si>
  <si>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</si>
  <si>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</si>
  <si>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</si>
  <si>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</si>
  <si>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</si>
  <si>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</si>
  <si>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</si>
  <si>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</si>
  <si>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</si>
  <si>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</si>
  <si>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</si>
  <si>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</si>
  <si>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</si>
  <si>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</si>
  <si>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</si>
  <si>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</si>
  <si>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</si>
  <si>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</si>
  <si>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</si>
  <si>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</si>
  <si>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</si>
  <si>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</si>
  <si>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</si>
  <si>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</si>
  <si>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</si>
  <si>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</si>
  <si>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</si>
  <si>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</si>
  <si>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</si>
  <si>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</si>
  <si>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</si>
  <si>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</si>
  <si>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</si>
  <si>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</si>
  <si>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</si>
  <si>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</si>
  <si>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</si>
  <si>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</si>
  <si>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</si>
  <si>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</si>
  <si>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</si>
  <si>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</si>
  <si>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</si>
  <si>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</si>
  <si>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</si>
  <si>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</si>
  <si>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</si>
  <si>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</si>
  <si>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</si>
  <si>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</si>
  <si>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</si>
  <si>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</si>
  <si>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</si>
  <si>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</si>
  <si>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</si>
  <si>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</si>
  <si>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</si>
  <si>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</si>
  <si>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</si>
  <si>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</si>
  <si>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</si>
  <si>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</si>
  <si>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</si>
  <si>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</si>
  <si>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</si>
  <si>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</si>
  <si>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</si>
  <si>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</si>
  <si>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</si>
  <si>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</si>
  <si>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</si>
  <si>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</si>
  <si>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</si>
  <si>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</si>
  <si>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</si>
  <si>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</si>
  <si>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</si>
  <si>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</si>
  <si>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</si>
  <si>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</si>
  <si>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</si>
  <si>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</si>
  <si>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</si>
  <si>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</si>
  <si>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</si>
  <si>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</si>
  <si>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</si>
  <si>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</si>
  <si>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</si>
  <si>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</si>
  <si>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</si>
  <si>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</si>
  <si>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</si>
  <si>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</si>
  <si>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</si>
  <si>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</si>
  <si>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</si>
  <si>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</si>
  <si>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</si>
  <si>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</si>
  <si>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</si>
  <si>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</si>
  <si>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</si>
  <si>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</si>
  <si>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</si>
  <si>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</si>
  <si>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</si>
  <si>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</si>
  <si>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</si>
  <si>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</si>
  <si>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</si>
  <si>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</si>
  <si>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</si>
  <si>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</si>
  <si>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</si>
  <si>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</si>
  <si>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</si>
  <si>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</si>
  <si>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</si>
  <si>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</si>
  <si>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</si>
  <si>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</si>
  <si>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</si>
  <si>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</si>
  <si>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</si>
  <si>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</si>
  <si>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</si>
  <si>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</si>
  <si>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</si>
  <si>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</si>
  <si>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</si>
  <si>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</si>
  <si>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</si>
  <si>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</si>
  <si>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</si>
  <si>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</si>
  <si>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</si>
  <si>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</si>
  <si>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</si>
  <si>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</si>
  <si>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</si>
  <si>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</si>
  <si>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</si>
  <si>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</si>
  <si>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</si>
  <si>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</si>
  <si>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</si>
  <si>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</si>
  <si>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</si>
  <si>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</si>
  <si>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</si>
  <si>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</si>
  <si>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</si>
  <si>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</si>
  <si>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</si>
  <si>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</si>
  <si>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</si>
  <si>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</si>
  <si>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</si>
  <si>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</si>
  <si>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</si>
  <si>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</si>
  <si>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</si>
  <si>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</si>
  <si>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</si>
  <si>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</si>
  <si>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</si>
  <si>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</si>
  <si>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</si>
  <si>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</si>
  <si>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</si>
  <si>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</si>
  <si>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</si>
  <si>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</si>
  <si>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</si>
  <si>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</si>
  <si>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</si>
  <si>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</si>
  <si>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</si>
  <si>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</si>
  <si>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</si>
  <si>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</si>
  <si>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</si>
  <si>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</si>
  <si>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</si>
  <si>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</si>
  <si>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</si>
  <si>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</si>
  <si>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</si>
  <si>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</si>
  <si>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</si>
  <si>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</si>
  <si>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</si>
  <si>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</si>
  <si>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</si>
  <si>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</si>
  <si>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</si>
  <si>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</si>
  <si>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</si>
  <si>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</si>
  <si>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</si>
  <si>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</si>
  <si>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</si>
  <si>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</si>
  <si>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</si>
  <si>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</si>
  <si>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</si>
  <si>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</si>
  <si>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</si>
  <si>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</si>
  <si>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</si>
  <si>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</si>
  <si>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</si>
  <si>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</si>
  <si>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</si>
  <si>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</si>
  <si>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</si>
  <si>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</si>
  <si>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</si>
  <si>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</si>
  <si>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</si>
  <si>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</si>
  <si>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</si>
  <si>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</si>
  <si>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</si>
  <si>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</si>
  <si>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</si>
  <si>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</si>
  <si>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</si>
  <si>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</si>
  <si>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</si>
  <si>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</si>
  <si>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</si>
  <si>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</si>
  <si>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</si>
  <si>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</si>
  <si>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</si>
  <si>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</si>
  <si>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</si>
  <si>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</si>
  <si>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</si>
  <si>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</si>
  <si>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</si>
  <si>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</si>
  <si>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</si>
  <si>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</si>
  <si>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</si>
  <si>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</si>
  <si>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</si>
  <si>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</si>
  <si>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</si>
  <si>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</si>
  <si>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</si>
  <si>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</si>
  <si>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</si>
  <si>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</si>
  <si>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</si>
  <si>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</si>
  <si>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</si>
  <si>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</si>
  <si>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</si>
  <si>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</si>
  <si>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</si>
  <si>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</si>
  <si>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</si>
  <si>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</si>
  <si>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</si>
  <si>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</si>
  <si>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</si>
  <si>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</si>
  <si>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</si>
  <si>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</si>
  <si>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</si>
  <si>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</si>
  <si>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</si>
  <si>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</si>
  <si>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</si>
  <si>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</si>
  <si>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</si>
  <si>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</si>
  <si>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</si>
  <si>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</si>
  <si>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</si>
  <si>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</si>
  <si>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</si>
  <si>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</si>
  <si>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</si>
  <si>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</si>
  <si>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</si>
  <si>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</si>
  <si>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</si>
  <si>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</si>
  <si>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</si>
  <si>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</si>
  <si>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</si>
  <si>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</si>
  <si>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</si>
  <si>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</si>
  <si>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</si>
  <si>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</si>
  <si>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</si>
  <si>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</si>
  <si>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</si>
  <si>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</si>
  <si>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</si>
  <si>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</si>
  <si>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</si>
  <si>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</si>
  <si>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</si>
  <si>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</si>
  <si>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</si>
  <si>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</si>
  <si>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</si>
  <si>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</si>
  <si>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</si>
  <si>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</si>
  <si>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</si>
  <si>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</si>
  <si>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</si>
  <si>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</si>
  <si>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</si>
  <si>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</si>
  <si>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</si>
  <si>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</si>
  <si>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</si>
  <si>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</si>
  <si>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</si>
  <si>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</si>
  <si>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</si>
  <si>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</si>
  <si>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</si>
  <si>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</si>
  <si>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</si>
  <si>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</si>
  <si>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</si>
  <si>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</si>
  <si>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</si>
  <si>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</si>
  <si>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</si>
  <si>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</si>
  <si>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</si>
  <si>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</si>
  <si>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</si>
  <si>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</si>
  <si>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</si>
  <si>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</si>
  <si>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</si>
  <si>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</si>
  <si>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</si>
  <si>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</si>
  <si>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</si>
  <si>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</si>
  <si>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</si>
  <si>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</si>
  <si>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</si>
  <si>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</si>
  <si>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</si>
  <si>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</si>
  <si>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</si>
  <si>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</si>
  <si>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</si>
  <si>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</si>
  <si>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</si>
  <si>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</si>
  <si>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</si>
  <si>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</si>
  <si>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</si>
  <si>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</si>
  <si>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</si>
  <si>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</si>
  <si>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</si>
  <si>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</si>
  <si>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</si>
  <si>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</si>
  <si>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</si>
  <si>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</si>
  <si>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</si>
  <si>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</si>
  <si>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</si>
  <si>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</si>
  <si>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</si>
  <si>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</si>
  <si>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</si>
  <si>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</si>
  <si>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</si>
  <si>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</si>
  <si>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</si>
  <si>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</si>
  <si>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</si>
  <si>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</si>
  <si>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</si>
  <si>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</si>
  <si>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</si>
  <si>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</si>
  <si>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</si>
  <si>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</si>
  <si>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</si>
  <si>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</si>
  <si>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</si>
  <si>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</si>
  <si>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</si>
  <si>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</si>
  <si>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</si>
  <si>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</si>
  <si>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</si>
  <si>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</si>
  <si>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</si>
  <si>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</si>
  <si>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</si>
  <si>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</si>
  <si>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</si>
  <si>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</si>
  <si>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</si>
  <si>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</si>
  <si>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</si>
  <si>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</si>
  <si>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</si>
  <si>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</si>
  <si>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</si>
  <si>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</si>
  <si>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</si>
  <si>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</si>
  <si>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</si>
  <si>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</si>
  <si>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</si>
  <si>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</si>
  <si>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</si>
  <si>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</si>
  <si>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</si>
  <si>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</si>
  <si>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</si>
  <si>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</si>
  <si>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</si>
  <si>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</si>
  <si>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</si>
  <si>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</si>
  <si>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</si>
  <si>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</si>
  <si>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</si>
  <si>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</si>
  <si>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</si>
  <si>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</si>
  <si>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</si>
  <si>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</si>
  <si>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</si>
  <si>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</si>
  <si>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</si>
  <si>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</si>
  <si>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</si>
  <si>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</si>
  <si>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</si>
  <si>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</si>
  <si>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</si>
  <si>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</si>
  <si>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</si>
  <si>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</si>
  <si>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</si>
  <si>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</si>
  <si>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</si>
  <si>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</si>
  <si>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</si>
  <si>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</si>
  <si>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</si>
  <si>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</si>
  <si>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</si>
  <si>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</si>
  <si>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</si>
  <si>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</si>
  <si>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</si>
  <si>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</si>
  <si>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</si>
  <si>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</si>
  <si>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</si>
  <si>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</si>
  <si>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</si>
  <si>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</si>
  <si>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</si>
  <si>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</si>
  <si>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</si>
  <si>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</si>
  <si>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</si>
  <si>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</si>
  <si>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</si>
  <si>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</si>
  <si>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</si>
  <si>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</si>
  <si>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</si>
  <si>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</si>
  <si>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</si>
  <si>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</si>
  <si>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</si>
  <si>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</si>
  <si>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</si>
  <si>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</si>
  <si>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</si>
  <si>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</si>
  <si>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</si>
  <si>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</si>
  <si>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</si>
  <si>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</si>
  <si>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</si>
  <si>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</si>
  <si>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</si>
  <si>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</si>
  <si>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</si>
  <si>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</si>
  <si>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</si>
  <si>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</si>
  <si>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</si>
  <si>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</si>
  <si>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</si>
  <si>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</si>
  <si>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</si>
  <si>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</si>
  <si>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</si>
  <si>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</si>
  <si>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</si>
  <si>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</si>
  <si>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</si>
  <si>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</si>
  <si>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</si>
  <si>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</si>
  <si>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</si>
  <si>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</si>
  <si>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</si>
  <si>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</si>
  <si>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</si>
  <si>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</si>
  <si>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</si>
  <si>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</si>
  <si>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</si>
  <si>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</si>
  <si>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</si>
  <si>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</si>
  <si>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</si>
  <si>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</si>
  <si>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</si>
  <si>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</si>
  <si>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</si>
  <si>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</si>
  <si>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</si>
  <si>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</si>
  <si>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</si>
  <si>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</si>
  <si>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</si>
  <si>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</si>
  <si>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</si>
  <si>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</si>
  <si>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</si>
  <si>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</si>
  <si>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</si>
  <si>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</si>
  <si>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</si>
  <si>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</si>
  <si>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</si>
  <si>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</si>
  <si>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</si>
  <si>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</si>
  <si>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</si>
  <si>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</si>
  <si>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</si>
  <si>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</si>
  <si>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</si>
  <si>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</si>
  <si>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</si>
  <si>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</si>
  <si>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</si>
  <si>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</si>
  <si>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</si>
  <si>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</si>
  <si>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</si>
  <si>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</si>
  <si>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</si>
  <si>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</si>
  <si>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</si>
  <si>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</si>
  <si>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</si>
  <si>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</si>
  <si>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</si>
  <si>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</si>
  <si>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</si>
  <si>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</si>
  <si>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</si>
  <si>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</si>
  <si>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</si>
  <si>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</si>
  <si>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</si>
  <si>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</si>
  <si>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</si>
  <si>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</si>
  <si>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</si>
  <si>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</si>
  <si>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</si>
  <si>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</si>
  <si>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</si>
  <si>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</si>
  <si>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</si>
  <si>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</si>
  <si>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</si>
  <si>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</si>
  <si>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</si>
  <si>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</si>
  <si>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</si>
  <si>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</si>
  <si>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</si>
  <si>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</si>
  <si>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</si>
  <si>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</si>
  <si>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</si>
  <si>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</si>
  <si>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</si>
  <si>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</si>
  <si>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</si>
  <si>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</si>
  <si>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</si>
  <si>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</si>
  <si>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</si>
  <si>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</si>
  <si>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</si>
  <si>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</si>
  <si>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</si>
  <si>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</si>
  <si>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</si>
  <si>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</si>
  <si>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</si>
  <si>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</si>
  <si>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</si>
  <si>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</si>
  <si>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</si>
  <si>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</si>
  <si>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</si>
  <si>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</si>
  <si>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</si>
  <si>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</si>
  <si>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</si>
  <si>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</si>
  <si>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</si>
  <si>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</si>
  <si>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</si>
  <si>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</si>
  <si>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</si>
  <si>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</si>
  <si>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</si>
  <si>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</si>
  <si>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</si>
  <si>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</si>
  <si>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</si>
  <si>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</si>
  <si>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</si>
  <si>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</si>
  <si>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</si>
  <si>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</si>
  <si>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</si>
  <si>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</si>
  <si>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</si>
  <si>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</si>
  <si>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</si>
  <si>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</si>
  <si>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</si>
  <si>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</si>
  <si>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</si>
  <si>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</si>
  <si>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</si>
  <si>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</si>
  <si>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</si>
  <si>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</si>
  <si>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</si>
  <si>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</si>
  <si>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</si>
  <si>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</si>
  <si>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</si>
  <si>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</si>
  <si>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</si>
  <si>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</si>
  <si>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</si>
  <si>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</si>
  <si>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</si>
  <si>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</si>
  <si>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</si>
  <si>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</si>
  <si>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</si>
  <si>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</si>
  <si>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</si>
  <si>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</si>
  <si>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</si>
  <si>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</si>
  <si>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</si>
  <si>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</si>
  <si>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</si>
  <si>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</si>
  <si>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</si>
  <si>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</si>
  <si>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</si>
  <si>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</si>
  <si>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</si>
  <si>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</si>
  <si>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</si>
  <si>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</si>
  <si>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</si>
  <si>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</si>
  <si>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</si>
  <si>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</si>
  <si>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</si>
  <si>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</si>
  <si>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</si>
  <si>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</si>
  <si>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</si>
  <si>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</si>
  <si>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</si>
  <si>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</si>
  <si>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</si>
  <si>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</si>
  <si>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</si>
  <si>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</si>
  <si>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</si>
  <si>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</si>
  <si>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</si>
  <si>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</si>
  <si>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</si>
  <si>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</si>
  <si>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</si>
  <si>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</si>
  <si>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</si>
  <si>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</si>
  <si>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</si>
  <si>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</si>
  <si>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</si>
  <si>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</si>
  <si>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</si>
  <si>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</si>
  <si>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</si>
  <si>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</si>
  <si>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</si>
  <si>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</si>
  <si>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</si>
  <si>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</si>
  <si>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</si>
  <si>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</si>
  <si>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</si>
  <si>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</si>
  <si>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</si>
  <si>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</si>
  <si>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</si>
  <si>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</si>
  <si>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</si>
  <si>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</si>
  <si>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</si>
  <si>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</si>
  <si>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</si>
  <si>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</si>
  <si>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</si>
  <si>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</si>
  <si>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</si>
  <si>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</si>
  <si>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</si>
  <si>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</si>
  <si>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</si>
  <si>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</si>
  <si>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</si>
  <si>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</si>
  <si>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</si>
  <si>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</si>
  <si>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</si>
  <si>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</si>
  <si>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</si>
  <si>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</si>
  <si>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</si>
  <si>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</si>
  <si>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</si>
  <si>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</si>
  <si>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</si>
  <si>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</si>
  <si>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</si>
  <si>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</si>
  <si>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</si>
  <si>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</si>
  <si>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</si>
  <si>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</si>
  <si>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</si>
  <si>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</si>
  <si>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</si>
  <si>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</si>
  <si>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</si>
  <si>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</si>
  <si>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</si>
  <si>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</si>
  <si>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</si>
  <si>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</si>
  <si>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</si>
  <si>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</si>
  <si>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</si>
  <si>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</si>
  <si>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</si>
  <si>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</si>
  <si>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</si>
  <si>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</si>
  <si>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</si>
  <si>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</si>
  <si>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</si>
  <si>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</si>
  <si>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</si>
  <si>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</si>
  <si>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</si>
  <si>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</si>
  <si>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</si>
  <si>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</si>
  <si>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</si>
  <si>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</si>
  <si>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</si>
  <si>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</si>
  <si>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</si>
  <si>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</si>
  <si>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</si>
  <si>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</si>
  <si>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</si>
  <si>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</si>
  <si>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</si>
  <si>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</si>
  <si>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</si>
  <si>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</si>
  <si>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</si>
  <si>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</si>
  <si>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</si>
  <si>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</si>
  <si>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</si>
  <si>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</si>
  <si>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</si>
  <si>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</si>
  <si>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</si>
  <si>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</si>
  <si>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</si>
  <si>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</si>
  <si>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</si>
  <si>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</si>
  <si>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</si>
  <si>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</si>
  <si>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</si>
  <si>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</si>
  <si>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</si>
  <si>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</si>
  <si>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</si>
  <si>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</si>
  <si>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</si>
  <si>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</si>
  <si>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</si>
  <si>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</si>
  <si>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</si>
  <si>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</si>
  <si>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</si>
  <si>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</si>
  <si>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</si>
  <si>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</si>
  <si>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</si>
  <si>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</si>
  <si>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</si>
  <si>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</si>
  <si>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</si>
  <si>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</si>
  <si>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</si>
  <si>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</si>
  <si>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</si>
  <si>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</si>
  <si>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</si>
  <si>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</si>
  <si>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</si>
  <si>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</si>
  <si>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</si>
  <si>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</si>
  <si>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</si>
  <si>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</si>
  <si>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</si>
  <si>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</si>
  <si>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</si>
  <si>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</si>
  <si>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</si>
  <si>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</si>
  <si>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</si>
  <si>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</si>
  <si>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</si>
  <si>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</si>
  <si>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</si>
  <si>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</si>
  <si>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</si>
  <si>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</si>
  <si>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</si>
  <si>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</si>
  <si>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</si>
  <si>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</si>
  <si>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</si>
  <si>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</si>
  <si>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</si>
  <si>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</si>
  <si>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</si>
  <si>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</si>
  <si>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</si>
  <si>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</si>
  <si>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</si>
  <si>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</si>
  <si>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</si>
  <si>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</si>
  <si>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</si>
  <si>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</si>
  <si>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</si>
  <si>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</si>
  <si>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</si>
  <si>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</si>
  <si>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</si>
  <si>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</si>
  <si>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</si>
  <si>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</si>
  <si>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</si>
  <si>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</si>
  <si>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</si>
  <si>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</si>
  <si>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</si>
  <si>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</si>
  <si>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</si>
  <si>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</si>
  <si>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</si>
  <si>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</si>
  <si>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</si>
  <si>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</si>
  <si>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</si>
  <si>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</si>
  <si>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</si>
  <si>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</si>
  <si>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</si>
  <si>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</si>
  <si>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</si>
  <si>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</si>
  <si>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</si>
  <si>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</si>
  <si>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</si>
  <si>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</si>
  <si>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</si>
  <si>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</si>
  <si>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</si>
  <si>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</si>
  <si>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</si>
  <si>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</si>
  <si>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</si>
  <si>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</si>
  <si>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</si>
  <si>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</si>
  <si>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</si>
  <si>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</si>
  <si>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</si>
  <si>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</si>
  <si>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</si>
  <si>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</si>
  <si>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</si>
  <si>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</si>
  <si>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</si>
  <si>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</si>
  <si>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</si>
  <si>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</si>
  <si>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</si>
  <si>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</si>
  <si>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</si>
  <si>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</si>
  <si>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</si>
  <si>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</si>
  <si>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</si>
  <si>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</si>
  <si>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</si>
  <si>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</si>
  <si>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</si>
  <si>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</si>
  <si>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</si>
  <si>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</si>
  <si>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</si>
  <si>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</si>
  <si>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</si>
  <si>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</si>
  <si>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</si>
  <si>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</si>
  <si>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</si>
  <si>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</si>
  <si>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</si>
  <si>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</si>
  <si>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</si>
  <si>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</si>
  <si>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</si>
  <si>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</si>
  <si>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</si>
  <si>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</si>
  <si>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</si>
  <si>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</si>
  <si>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</si>
  <si>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</si>
  <si>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</si>
  <si>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</si>
  <si>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</si>
  <si>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</si>
  <si>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</si>
  <si>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</si>
  <si>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</si>
  <si>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</si>
  <si>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</si>
  <si>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</si>
  <si>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</si>
  <si>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</si>
  <si>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</si>
  <si>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</si>
  <si>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</si>
  <si>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</si>
  <si>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</si>
  <si>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</si>
  <si>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</si>
  <si>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</si>
  <si>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</si>
  <si>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</si>
  <si>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</si>
  <si>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</si>
  <si>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</si>
  <si>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</si>
  <si>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</si>
  <si>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</si>
  <si>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</si>
  <si>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</si>
  <si>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</si>
  <si>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</si>
  <si>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</si>
  <si>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</si>
  <si>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</si>
  <si>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</si>
  <si>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</si>
  <si>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</si>
  <si>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</si>
  <si>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</si>
  <si>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</si>
  <si>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</si>
  <si>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</si>
  <si>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</si>
  <si>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</si>
  <si>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</si>
  <si>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</si>
  <si>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</si>
  <si>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</si>
  <si>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</si>
  <si>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</si>
  <si>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</si>
  <si>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</si>
  <si>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</si>
  <si>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</si>
  <si>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</si>
  <si>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</si>
  <si>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</si>
  <si>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</si>
  <si>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</si>
  <si>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</si>
  <si>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</si>
  <si>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</si>
  <si>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</si>
  <si>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</si>
  <si>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</si>
  <si>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</si>
  <si>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</si>
  <si>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</si>
  <si>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</si>
  <si>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</si>
  <si>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</si>
  <si>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</si>
  <si>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</si>
  <si>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</si>
  <si>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</si>
  <si>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</si>
  <si>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</si>
  <si>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</si>
  <si>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</si>
  <si>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</si>
  <si>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</si>
  <si>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</si>
  <si>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</si>
  <si>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</si>
  <si>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</si>
  <si>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</si>
  <si>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</si>
  <si>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</si>
  <si>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</si>
  <si>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</si>
  <si>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</si>
  <si>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</si>
  <si>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</si>
  <si>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</si>
  <si>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</si>
  <si>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</si>
  <si>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</si>
  <si>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</si>
  <si>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</si>
  <si>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</si>
  <si>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</si>
  <si>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</si>
  <si>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</si>
  <si>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</si>
  <si>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</si>
  <si>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</si>
  <si>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</si>
  <si>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</si>
  <si>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</si>
  <si>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</si>
  <si>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</si>
  <si>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</si>
  <si>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</si>
  <si>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</si>
  <si>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</si>
  <si>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</si>
  <si>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</si>
  <si>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</si>
  <si>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</si>
  <si>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</si>
  <si>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</si>
  <si>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</si>
  <si>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</si>
  <si>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</si>
  <si>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</si>
  <si>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</si>
  <si>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</si>
  <si>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</si>
  <si>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</si>
  <si>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</si>
  <si>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</si>
  <si>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</si>
  <si>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</si>
  <si>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</si>
  <si>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</si>
  <si>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</si>
  <si>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</si>
  <si>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</si>
  <si>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</si>
  <si>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</si>
  <si>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</si>
  <si>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</si>
  <si>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</si>
  <si>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</si>
  <si>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</si>
  <si>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</si>
  <si>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</si>
  <si>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</si>
  <si>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</si>
  <si>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</si>
  <si>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</si>
  <si>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</si>
  <si>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</si>
  <si>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</si>
  <si>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</si>
  <si>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</si>
  <si>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</si>
  <si>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</si>
  <si>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</si>
  <si>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</si>
  <si>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</si>
  <si>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</si>
  <si>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</si>
  <si>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</si>
  <si>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</si>
  <si>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</si>
  <si>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</si>
  <si>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</si>
  <si>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</si>
  <si>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</si>
  <si>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</si>
  <si>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</si>
  <si>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</si>
  <si>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</si>
  <si>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</si>
  <si>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</si>
  <si>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</si>
  <si>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</si>
  <si>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</si>
  <si>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</si>
  <si>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</si>
  <si>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</si>
  <si>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</si>
  <si>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</si>
  <si>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</si>
  <si>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</si>
  <si>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</si>
  <si>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</si>
  <si>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</si>
  <si>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</si>
  <si>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</si>
  <si>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</si>
  <si>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</si>
  <si>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</si>
  <si>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</si>
  <si>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</si>
  <si>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</si>
  <si>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</si>
  <si>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</si>
  <si>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</si>
  <si>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</si>
  <si>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</si>
  <si>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</si>
  <si>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</si>
  <si>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</si>
  <si>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</si>
  <si>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</si>
  <si>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</si>
  <si>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</si>
  <si>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</si>
  <si>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</si>
  <si>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</si>
  <si>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</si>
  <si>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</si>
  <si>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</si>
  <si>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</si>
  <si>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</si>
  <si>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</si>
  <si>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</si>
  <si>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</si>
  <si>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</si>
  <si>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</si>
  <si>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</si>
  <si>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</si>
  <si>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</si>
  <si>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</si>
  <si>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</si>
  <si>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</si>
  <si>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</si>
  <si>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</si>
  <si>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</si>
  <si>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</si>
  <si>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</si>
  <si>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</si>
  <si>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</si>
  <si>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</si>
  <si>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</si>
  <si>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</si>
  <si>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</si>
  <si>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</si>
  <si>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</si>
  <si>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</si>
  <si>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</si>
  <si>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</si>
  <si>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</si>
  <si>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</si>
  <si>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</si>
  <si>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</si>
  <si>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</si>
  <si>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</si>
  <si>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</si>
  <si>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</si>
  <si>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</si>
  <si>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</si>
  <si>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</si>
  <si>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</si>
  <si>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</si>
  <si>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</si>
  <si>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</si>
  <si>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</si>
  <si>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</si>
  <si>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</si>
  <si>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</si>
  <si>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</si>
  <si>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</si>
  <si>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</si>
  <si>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</si>
  <si>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</si>
  <si>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</si>
  <si>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</si>
  <si>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</si>
  <si>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</si>
  <si>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</si>
  <si>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</si>
  <si>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</si>
  <si>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</si>
  <si>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</si>
  <si>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</si>
  <si>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</si>
  <si>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</si>
  <si>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</si>
  <si>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</si>
  <si>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</si>
  <si>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</si>
  <si>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</si>
  <si>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</si>
  <si>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</si>
  <si>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</si>
  <si>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</si>
  <si>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</si>
  <si>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</si>
  <si>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</si>
  <si>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</si>
  <si>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</si>
  <si>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</si>
  <si>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</si>
  <si>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</si>
  <si>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</si>
  <si>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</si>
  <si>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</si>
  <si>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</si>
  <si>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</si>
  <si>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</si>
  <si>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</si>
  <si>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</si>
  <si>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</si>
  <si>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</si>
  <si>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</si>
  <si>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</si>
  <si>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</si>
  <si>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</si>
  <si>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</si>
  <si>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</si>
  <si>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</si>
  <si>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</si>
  <si>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</si>
  <si>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</si>
  <si>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</si>
  <si>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</si>
  <si>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</si>
  <si>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</si>
  <si>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</si>
  <si>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</si>
  <si>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</si>
  <si>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</si>
  <si>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</si>
  <si>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</si>
  <si>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</si>
  <si>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</si>
  <si>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</si>
  <si>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</si>
  <si>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</si>
  <si>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</si>
  <si>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</si>
  <si>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</si>
  <si>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</si>
  <si>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</si>
  <si>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</si>
  <si>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</si>
  <si>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</si>
  <si>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</si>
  <si>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</si>
  <si>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</si>
  <si>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</si>
  <si>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</si>
  <si>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</si>
  <si>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</si>
  <si>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</si>
  <si>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</si>
  <si>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</si>
  <si>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</si>
  <si>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</si>
  <si>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</si>
  <si>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</si>
  <si>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</si>
  <si>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</si>
  <si>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</si>
  <si>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</si>
  <si>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</si>
  <si>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</si>
  <si>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</si>
  <si>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</si>
  <si>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</si>
  <si>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</si>
  <si>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</si>
  <si>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</si>
  <si>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</si>
  <si>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</si>
  <si>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</si>
  <si>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</si>
  <si>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</si>
  <si>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</si>
  <si>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</si>
  <si>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</si>
  <si>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</si>
  <si>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</si>
  <si>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</si>
  <si>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</si>
  <si>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</si>
  <si>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</si>
  <si>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</si>
  <si>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</si>
  <si>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</si>
  <si>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</si>
  <si>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</si>
  <si>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</si>
  <si>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</si>
  <si>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</si>
  <si>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</si>
  <si>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</si>
  <si>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</si>
  <si>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</si>
  <si>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</si>
  <si>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</si>
  <si>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</si>
  <si>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</si>
  <si>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</si>
  <si>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</si>
  <si>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</si>
  <si>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</si>
  <si>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</si>
  <si>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</si>
  <si>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</si>
  <si>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</si>
  <si>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</si>
  <si>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</si>
  <si>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</si>
  <si>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</si>
  <si>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</si>
  <si>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</si>
  <si>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</si>
  <si>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</si>
  <si>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</si>
  <si>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</si>
  <si>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</si>
  <si>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</si>
  <si>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</si>
  <si>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</si>
  <si>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</si>
  <si>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</si>
  <si>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</si>
  <si>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</si>
  <si>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</si>
  <si>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</si>
  <si>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</si>
  <si>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</si>
  <si>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</si>
  <si>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</si>
  <si>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</si>
  <si>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</si>
  <si>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</si>
  <si>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</si>
  <si>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</si>
  <si>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</si>
  <si>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</si>
  <si>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</si>
  <si>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</si>
  <si>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</si>
  <si>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</si>
  <si>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</si>
  <si>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</si>
  <si>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</si>
  <si>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</si>
  <si>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</si>
  <si>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</si>
  <si>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</si>
  <si>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</si>
  <si>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</si>
  <si>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</si>
  <si>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</si>
  <si>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</si>
  <si>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</si>
  <si>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</si>
  <si>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</si>
  <si>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</si>
  <si>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</si>
  <si>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</si>
  <si>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</si>
  <si>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</si>
  <si>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</si>
  <si>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</si>
  <si>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</si>
  <si>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</si>
  <si>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</si>
  <si>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</si>
  <si>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</si>
  <si>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</si>
  <si>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</si>
  <si>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</si>
  <si>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</si>
  <si>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</si>
  <si>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</si>
  <si>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</si>
  <si>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</si>
  <si>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</si>
  <si>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</si>
  <si>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</si>
  <si>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</si>
  <si>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</si>
  <si>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</si>
  <si>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</si>
  <si>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</si>
  <si>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</si>
  <si>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</si>
  <si>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</si>
  <si>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</si>
  <si>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</si>
  <si>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</si>
  <si>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</si>
  <si>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</si>
  <si>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</si>
  <si>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</si>
  <si>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</si>
  <si>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</si>
  <si>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</si>
  <si>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</si>
  <si>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</si>
  <si>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</si>
  <si>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</si>
  <si>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</si>
  <si>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</si>
  <si>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</si>
  <si>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</si>
  <si>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</si>
  <si>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</si>
  <si>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</si>
  <si>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</si>
  <si>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</si>
  <si>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</si>
  <si>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</si>
  <si>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</si>
  <si>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</si>
  <si>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</si>
  <si>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</si>
  <si>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</si>
  <si>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</si>
  <si>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</si>
  <si>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</si>
  <si>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</si>
  <si>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</si>
  <si>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</si>
  <si>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</si>
  <si>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</si>
  <si>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</si>
  <si>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</si>
  <si>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</si>
  <si>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</si>
  <si>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</si>
  <si>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</si>
  <si>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</si>
  <si>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</si>
  <si>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</si>
  <si>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</si>
  <si>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</si>
  <si>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</si>
  <si>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</si>
  <si>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</si>
  <si>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</si>
  <si>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</si>
  <si>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</si>
  <si>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</si>
  <si>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</si>
  <si>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</si>
  <si>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</si>
  <si>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</si>
  <si>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</si>
  <si>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</si>
  <si>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</si>
  <si>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</si>
  <si>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</si>
  <si>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</si>
  <si>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</si>
  <si>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</si>
  <si>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</si>
  <si>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</si>
  <si>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</si>
  <si>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</si>
  <si>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</si>
  <si>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</si>
  <si>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</si>
  <si>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</si>
  <si>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</si>
  <si>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</si>
  <si>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</si>
  <si>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</si>
  <si>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</si>
  <si>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</si>
  <si>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</si>
  <si>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</si>
  <si>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</si>
  <si>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</si>
  <si>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</si>
  <si>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</si>
  <si>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</si>
  <si>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</si>
  <si>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</si>
  <si>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</si>
  <si>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</si>
  <si>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</si>
  <si>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</si>
  <si>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</si>
  <si>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</si>
  <si>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</si>
  <si>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</si>
  <si>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</si>
  <si>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</si>
  <si>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</si>
  <si>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</si>
  <si>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</si>
  <si>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</si>
  <si>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</si>
  <si>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</si>
  <si>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</si>
  <si>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</si>
  <si>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</si>
  <si>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</si>
  <si>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</si>
  <si>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</si>
  <si>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</si>
  <si>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</si>
  <si>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</si>
  <si>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</si>
  <si>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</si>
  <si>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</si>
  <si>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</si>
  <si>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</si>
  <si>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</si>
  <si>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</si>
  <si>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</si>
  <si>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</si>
  <si>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</si>
  <si>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</si>
  <si>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</si>
  <si>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</si>
  <si>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</si>
  <si>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</si>
  <si>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</si>
  <si>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</si>
  <si>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</si>
  <si>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</si>
  <si>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</si>
  <si>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</si>
  <si>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</si>
  <si>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</si>
  <si>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</si>
  <si>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</si>
  <si>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</si>
  <si>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</si>
  <si>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</si>
  <si>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</si>
  <si>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</si>
  <si>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</si>
  <si>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</si>
  <si>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</si>
  <si>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</si>
  <si>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</si>
  <si>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</si>
  <si>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</si>
  <si>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</si>
  <si>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</si>
  <si>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</si>
  <si>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</si>
  <si>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</si>
  <si>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</si>
  <si>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</si>
  <si>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</si>
  <si>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</si>
  <si>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</si>
  <si>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</si>
  <si>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</si>
  <si>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</si>
  <si>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</si>
  <si>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</si>
  <si>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</si>
  <si>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</si>
  <si>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</si>
  <si>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</si>
  <si>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</si>
  <si>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</si>
  <si>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</si>
  <si>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</si>
  <si>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</si>
  <si>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</si>
  <si>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</si>
  <si>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</si>
  <si>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</si>
  <si>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</si>
  <si>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</si>
  <si>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</si>
  <si>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</si>
  <si>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</si>
  <si>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</si>
  <si>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</si>
  <si>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</si>
  <si>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</si>
  <si>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</si>
  <si>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</si>
  <si>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</si>
  <si>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</si>
  <si>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</si>
  <si>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</si>
  <si>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</si>
  <si>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</si>
  <si>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</si>
  <si>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</si>
  <si>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</si>
  <si>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</si>
  <si>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</si>
  <si>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</si>
  <si>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</si>
  <si>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</si>
  <si>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</si>
  <si>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</si>
  <si>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</si>
  <si>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</si>
  <si>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</si>
  <si>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</si>
  <si>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</si>
  <si>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</si>
  <si>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</si>
  <si>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</si>
  <si>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</si>
  <si>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</si>
  <si>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</si>
  <si>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</si>
  <si>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</si>
  <si>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</si>
  <si>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</si>
  <si>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</si>
  <si>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</si>
  <si>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</si>
  <si>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</si>
  <si>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</si>
  <si>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</si>
  <si>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</si>
  <si>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</si>
  <si>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</si>
  <si>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</si>
  <si>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</si>
  <si>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</si>
  <si>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</si>
  <si>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</si>
  <si>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</si>
  <si>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</si>
  <si>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</si>
  <si>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</si>
  <si>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</si>
  <si>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</si>
  <si>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</si>
  <si>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</si>
  <si>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</si>
  <si>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</si>
  <si>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</si>
  <si>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</si>
  <si>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</si>
  <si>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</si>
  <si>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</si>
  <si>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</si>
  <si>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</si>
  <si>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</si>
  <si>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</si>
  <si>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</si>
  <si>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</si>
  <si>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</si>
  <si>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</si>
  <si>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</si>
  <si>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</si>
  <si>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</si>
  <si>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</si>
  <si>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</si>
  <si>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</si>
  <si>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</si>
  <si>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</si>
  <si>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</si>
  <si>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</si>
  <si>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</si>
  <si>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</si>
  <si>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</si>
  <si>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</si>
  <si>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</si>
  <si>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</si>
  <si>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</si>
  <si>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</si>
  <si>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</si>
  <si>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</si>
  <si>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</si>
  <si>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</si>
  <si>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</si>
  <si>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</si>
  <si>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</si>
  <si>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</si>
  <si>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</si>
  <si>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</si>
  <si>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</si>
  <si>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</si>
  <si>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</si>
  <si>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</si>
  <si>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</si>
  <si>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</si>
  <si>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</si>
  <si>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</si>
  <si>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</si>
  <si>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</si>
  <si>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</si>
  <si>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</si>
  <si>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</si>
  <si>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</si>
  <si>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</si>
  <si>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</si>
  <si>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</si>
  <si>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</si>
  <si>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</si>
  <si>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</si>
  <si>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</si>
  <si>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</si>
  <si>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</si>
  <si>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</si>
  <si>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</si>
  <si>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</si>
  <si>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</si>
  <si>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</si>
  <si>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</si>
  <si>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</si>
  <si>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</si>
  <si>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</si>
  <si>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</si>
  <si>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</si>
  <si>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</si>
  <si>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</si>
  <si>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</si>
  <si>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</si>
  <si>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</si>
  <si>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</si>
  <si>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</si>
  <si>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</si>
  <si>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</si>
  <si>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</si>
  <si>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</si>
  <si>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</si>
  <si>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</si>
  <si>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</si>
  <si>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</si>
  <si>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</si>
  <si>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</si>
  <si>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</si>
  <si>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</si>
  <si>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</si>
  <si>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</si>
  <si>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</si>
  <si>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</si>
  <si>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</si>
  <si>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</si>
  <si>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</si>
  <si>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</si>
  <si>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</si>
  <si>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</si>
  <si>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</si>
  <si>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</si>
  <si>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</si>
  <si>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</si>
  <si>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</si>
  <si>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</si>
  <si>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</si>
  <si>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</si>
  <si>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</si>
  <si>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</si>
  <si>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</si>
  <si>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</si>
  <si>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</si>
  <si>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</si>
  <si>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</si>
  <si>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</si>
  <si>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</si>
  <si>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</si>
  <si>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</si>
  <si>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</si>
  <si>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</si>
  <si>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</si>
  <si>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</si>
  <si>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</si>
  <si>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</si>
  <si>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</si>
  <si>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</si>
  <si>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</si>
  <si>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</si>
  <si>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</si>
  <si>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</si>
  <si>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</si>
  <si>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</si>
  <si>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</si>
  <si>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</si>
  <si>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</si>
  <si>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</si>
  <si>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</si>
  <si>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</si>
  <si>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</si>
  <si>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</si>
  <si>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</si>
  <si>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</si>
  <si>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</si>
  <si>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</si>
  <si>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</si>
  <si>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</si>
  <si>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</si>
  <si>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</si>
  <si>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</si>
  <si>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</si>
  <si>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</si>
  <si>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</si>
  <si>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</si>
  <si>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</si>
  <si>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</si>
  <si>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</si>
  <si>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</si>
  <si>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</si>
  <si>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</si>
  <si>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</si>
  <si>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</si>
  <si>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</si>
  <si>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</si>
  <si>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</si>
  <si>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</si>
  <si>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</si>
  <si>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</si>
  <si>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</si>
  <si>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</si>
  <si>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</si>
  <si>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</si>
  <si>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</si>
  <si>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</si>
  <si>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</si>
  <si>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</si>
  <si>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</si>
  <si>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</si>
  <si>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</si>
  <si>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</si>
  <si>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</si>
  <si>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</si>
  <si>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</si>
  <si>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</si>
  <si>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</si>
  <si>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</si>
  <si>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</si>
  <si>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</si>
  <si>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</si>
  <si>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</si>
  <si>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</si>
  <si>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</si>
  <si>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</si>
  <si>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</si>
  <si>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</si>
  <si>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</si>
  <si>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</si>
  <si>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</si>
  <si>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</si>
  <si>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</si>
  <si>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</si>
  <si>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</si>
  <si>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</si>
  <si>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</si>
  <si>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</si>
  <si>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</si>
  <si>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</si>
  <si>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</si>
  <si>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</si>
  <si>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</si>
  <si>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</si>
  <si>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</si>
  <si>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</si>
  <si>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</si>
  <si>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</si>
  <si>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</si>
  <si>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</si>
  <si>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</si>
  <si>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</si>
  <si>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</si>
  <si>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</si>
  <si>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</si>
  <si>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</si>
  <si>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</si>
  <si>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</si>
  <si>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</si>
  <si>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</si>
  <si>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</si>
  <si>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</si>
  <si>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</si>
  <si>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</si>
  <si>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</si>
  <si>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</si>
  <si>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</si>
  <si>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</si>
  <si>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</si>
  <si>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</si>
  <si>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</si>
  <si>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</si>
  <si>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</si>
  <si>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</si>
  <si>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</si>
  <si>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</si>
  <si>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</si>
  <si>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</si>
  <si>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</si>
  <si>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</si>
  <si>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</si>
  <si>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</si>
  <si>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</si>
  <si>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</si>
  <si>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</si>
  <si>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</si>
  <si>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</si>
  <si>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</si>
  <si>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</si>
  <si>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</si>
  <si>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</si>
  <si>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</si>
  <si>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</si>
  <si>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</si>
  <si>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</si>
  <si>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</si>
  <si>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</si>
  <si>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</si>
  <si>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</si>
  <si>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</si>
  <si>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</si>
  <si>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</si>
  <si>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</si>
  <si>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</si>
  <si>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</si>
  <si>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</si>
  <si>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</si>
  <si>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</si>
  <si>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</si>
  <si>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</si>
  <si>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</si>
  <si>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</si>
  <si>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</si>
  <si>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</si>
  <si>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</si>
  <si>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</si>
  <si>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</si>
  <si>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</si>
  <si>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</si>
  <si>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</si>
  <si>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</si>
  <si>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</si>
  <si>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</si>
  <si>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</si>
  <si>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</si>
  <si>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</si>
  <si>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</si>
  <si>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</si>
  <si>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</si>
  <si>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</si>
  <si>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</si>
  <si>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</si>
  <si>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</si>
  <si>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</si>
  <si>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</si>
  <si>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</si>
  <si>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</si>
  <si>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</si>
  <si>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</si>
  <si>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</si>
  <si>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</si>
  <si>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</si>
  <si>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</si>
  <si>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</si>
  <si>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</si>
  <si>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</si>
  <si>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</si>
  <si>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</si>
  <si>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</si>
  <si>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</si>
  <si>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</si>
  <si>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</si>
  <si>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</si>
  <si>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</si>
  <si>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</si>
  <si>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</si>
  <si>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</si>
  <si>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</si>
  <si>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</si>
  <si>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</si>
  <si>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</si>
  <si>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</si>
  <si>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</si>
  <si>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</si>
  <si>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</si>
  <si>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</si>
  <si>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</si>
  <si>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</si>
  <si>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</si>
  <si>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</si>
  <si>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</si>
  <si>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</si>
  <si>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</si>
  <si>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</si>
  <si>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</si>
  <si>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</si>
  <si>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</si>
  <si>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</si>
  <si>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</si>
  <si>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</si>
  <si>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</si>
  <si>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</si>
  <si>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</si>
  <si>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</si>
  <si>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</si>
  <si>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</si>
  <si>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</si>
  <si>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</si>
  <si>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</si>
  <si>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</si>
  <si>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</si>
  <si>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</si>
  <si>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</si>
  <si>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</si>
  <si>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</si>
  <si>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</si>
  <si>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</si>
  <si>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</si>
  <si>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</si>
  <si>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</si>
  <si>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</si>
  <si>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</si>
  <si>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</si>
  <si>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</si>
  <si>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</si>
  <si>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</si>
  <si>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</si>
  <si>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</si>
  <si>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</si>
  <si>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</si>
  <si>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</si>
  <si>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</si>
  <si>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</si>
  <si>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</si>
  <si>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</si>
  <si>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</si>
  <si>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</si>
  <si>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</si>
  <si>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</si>
  <si>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</si>
  <si>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</si>
  <si>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</si>
  <si>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</si>
  <si>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</si>
  <si>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</si>
  <si>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</si>
  <si>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</si>
  <si>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</si>
  <si>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</si>
  <si>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</si>
  <si>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</si>
  <si>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</si>
  <si>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</si>
  <si>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</si>
  <si>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</si>
  <si>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</si>
  <si>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</si>
  <si>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</si>
  <si>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</si>
  <si>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</si>
  <si>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</si>
  <si>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</si>
  <si>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</si>
  <si>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</si>
  <si>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</si>
  <si>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</si>
  <si>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</si>
  <si>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</si>
  <si>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</si>
  <si>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</si>
  <si>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</si>
  <si>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</si>
  <si>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</si>
  <si>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</si>
  <si>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</si>
  <si>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</si>
  <si>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</si>
  <si>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</si>
  <si>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</si>
  <si>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</si>
  <si>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</si>
  <si>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</si>
  <si>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</si>
  <si>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</si>
  <si>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</si>
  <si>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</si>
  <si>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</si>
  <si>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</si>
  <si>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</si>
  <si>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</si>
  <si>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</si>
  <si>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</si>
  <si>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</si>
  <si>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</si>
  <si>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</si>
  <si>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</si>
  <si>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</si>
  <si>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</si>
  <si>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</si>
  <si>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</si>
  <si>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</si>
  <si>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</si>
  <si>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</si>
  <si>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</si>
  <si>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</si>
  <si>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</si>
  <si>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</si>
  <si>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</si>
  <si>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</si>
  <si>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</si>
  <si>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</si>
  <si>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</si>
  <si>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</si>
  <si>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</si>
  <si>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</si>
  <si>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</si>
  <si>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</si>
  <si>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</si>
  <si>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</si>
  <si>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</si>
  <si>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</si>
  <si>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</si>
  <si>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</si>
  <si>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</si>
  <si>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</si>
  <si>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</si>
  <si>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</si>
  <si>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</si>
  <si>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</si>
  <si>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</si>
  <si>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</si>
  <si>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</si>
  <si>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</si>
  <si>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</si>
  <si>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</si>
  <si>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</si>
  <si>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</si>
  <si>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</si>
  <si>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</si>
  <si>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</si>
  <si>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</si>
  <si>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</si>
  <si>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</si>
  <si>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</si>
  <si>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</si>
  <si>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</si>
  <si>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</si>
  <si>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</si>
  <si>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</si>
  <si>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</si>
  <si>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</si>
  <si>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</si>
  <si>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</si>
  <si>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</si>
  <si>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</si>
  <si>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</si>
  <si>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</si>
  <si>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</si>
  <si>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</si>
  <si>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</si>
  <si>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</si>
  <si>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</si>
  <si>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</si>
  <si>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</si>
  <si>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</si>
  <si>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</si>
  <si>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</si>
  <si>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</si>
  <si>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</si>
  <si>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</si>
  <si>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</si>
  <si>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</si>
  <si>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</si>
  <si>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</si>
  <si>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</si>
  <si>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</si>
  <si>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</si>
  <si>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</si>
  <si>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</si>
  <si>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</si>
  <si>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</si>
  <si>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</si>
  <si>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</si>
  <si>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</si>
  <si>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</si>
  <si>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</si>
  <si>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</si>
  <si>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</si>
  <si>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</si>
  <si>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</si>
  <si>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</si>
  <si>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</si>
  <si>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</si>
  <si>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</si>
  <si>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</si>
  <si>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</si>
  <si>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</si>
  <si>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</si>
  <si>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</si>
  <si>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</si>
  <si>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</si>
  <si>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</si>
  <si>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</si>
  <si>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</si>
  <si>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</si>
  <si>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</si>
  <si>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</si>
  <si>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</si>
  <si>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</si>
  <si>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</si>
  <si>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</si>
  <si>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</si>
  <si>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</si>
  <si>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</si>
  <si>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</si>
  <si>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</si>
  <si>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</si>
  <si>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</si>
  <si>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</si>
  <si>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</si>
  <si>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</si>
  <si>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</si>
  <si>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</si>
  <si>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</si>
  <si>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</si>
  <si>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</si>
  <si>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</si>
  <si>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</si>
  <si>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</si>
  <si>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</si>
  <si>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</si>
  <si>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</si>
  <si>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</si>
  <si>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</si>
  <si>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</si>
  <si>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</si>
  <si>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</si>
  <si>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</si>
  <si>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</si>
  <si>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</si>
  <si>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</si>
  <si>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</si>
  <si>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</si>
  <si>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</si>
  <si>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</si>
  <si>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</si>
  <si>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</si>
  <si>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</si>
  <si>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</si>
  <si>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</si>
  <si>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</si>
  <si>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</si>
  <si>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</si>
  <si>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</si>
  <si>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</si>
  <si>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</si>
  <si>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</si>
  <si>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</si>
  <si>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</si>
  <si>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</si>
  <si>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</si>
  <si>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</si>
  <si>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</si>
  <si>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</si>
  <si>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</si>
  <si>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</si>
  <si>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</si>
  <si>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</si>
  <si>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</si>
  <si>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</si>
  <si>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</si>
  <si>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</si>
  <si>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</si>
  <si>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</si>
  <si>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</si>
  <si>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</si>
  <si>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</si>
  <si>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</si>
  <si>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</si>
  <si>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</si>
  <si>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</si>
  <si>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</si>
  <si>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</si>
  <si>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</si>
  <si>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</si>
  <si>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</si>
  <si>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</si>
  <si>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</si>
  <si>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</si>
  <si>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</si>
  <si>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</si>
  <si>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</si>
  <si>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</si>
  <si>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</si>
  <si>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</si>
  <si>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</si>
  <si>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</si>
  <si>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</si>
  <si>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</si>
  <si>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</si>
  <si>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</si>
  <si>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</si>
  <si>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</si>
  <si>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</si>
  <si>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</si>
  <si>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</si>
  <si>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</si>
  <si>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</si>
  <si>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</si>
  <si>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</si>
  <si>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</si>
  <si>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</si>
  <si>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</si>
  <si>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</si>
  <si>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</si>
  <si>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</si>
  <si>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</si>
  <si>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</si>
  <si>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</si>
  <si>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</si>
  <si>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</si>
  <si>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</si>
  <si>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</si>
  <si>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</si>
  <si>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</si>
  <si>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</si>
  <si>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</si>
  <si>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</si>
  <si>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</si>
  <si>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</si>
  <si>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</si>
  <si>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</si>
  <si>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</si>
  <si>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</si>
  <si>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</si>
  <si>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</si>
  <si>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</si>
  <si>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</si>
  <si>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</si>
  <si>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</si>
  <si>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</si>
  <si>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</si>
  <si>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</si>
  <si>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</si>
  <si>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</si>
  <si>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</si>
  <si>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</si>
  <si>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</si>
  <si>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</si>
  <si>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</si>
  <si>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</si>
  <si>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</si>
  <si>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</si>
  <si>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</si>
  <si>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</si>
  <si>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</si>
  <si>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</si>
  <si>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</si>
  <si>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</si>
  <si>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</si>
  <si>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</si>
  <si>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</si>
  <si>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</si>
  <si>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</si>
  <si>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</si>
  <si>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</si>
  <si>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</si>
  <si>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</si>
  <si>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</si>
  <si>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</si>
  <si>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</si>
  <si>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</si>
  <si>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</si>
  <si>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</si>
  <si>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</si>
  <si>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</si>
  <si>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</si>
  <si>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</si>
  <si>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</si>
  <si>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</si>
  <si>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</si>
  <si>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</si>
  <si>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</si>
  <si>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</si>
  <si>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</si>
  <si>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</si>
  <si>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</si>
  <si>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</si>
  <si>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</si>
  <si>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</si>
  <si>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</si>
  <si>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</si>
  <si>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</si>
  <si>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</si>
  <si>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</si>
  <si>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</si>
  <si>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</si>
  <si>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</si>
  <si>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</si>
  <si>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</si>
  <si>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</si>
  <si>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</si>
  <si>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</si>
  <si>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</si>
  <si>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</si>
  <si>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</si>
  <si>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</si>
  <si>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</si>
  <si>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</si>
  <si>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</si>
  <si>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</si>
  <si>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</si>
  <si>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</si>
  <si>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</si>
  <si>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</si>
  <si>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</si>
  <si>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</si>
  <si>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</si>
  <si>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</si>
  <si>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</si>
  <si>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</si>
  <si>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</si>
  <si>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</si>
  <si>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</si>
  <si>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</si>
  <si>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</si>
  <si>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</si>
  <si>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</si>
  <si>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</si>
  <si>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</si>
  <si>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</si>
  <si>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</si>
  <si>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</si>
  <si>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</si>
  <si>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</si>
  <si>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</si>
  <si>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</si>
  <si>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</si>
  <si>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</si>
  <si>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</si>
  <si>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</si>
  <si>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</si>
  <si>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</si>
  <si>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</si>
  <si>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</si>
  <si>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</si>
  <si>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</si>
  <si>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</si>
  <si>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</si>
  <si>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</si>
  <si>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</si>
  <si>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</si>
  <si>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</si>
  <si>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</si>
  <si>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</si>
  <si>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</si>
  <si>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</si>
  <si>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</si>
  <si>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</si>
  <si>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</si>
  <si>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</si>
  <si>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</si>
  <si>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</si>
  <si>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</si>
  <si>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</si>
  <si>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</si>
  <si>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</si>
  <si>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</si>
  <si>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</si>
  <si>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</si>
  <si>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</si>
  <si>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</si>
  <si>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</si>
  <si>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</si>
  <si>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</si>
  <si>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</si>
  <si>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</si>
  <si>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</si>
  <si>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</si>
  <si>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</si>
  <si>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</si>
  <si>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</si>
  <si>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</si>
  <si>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</si>
  <si>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</si>
  <si>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</si>
  <si>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</si>
  <si>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</si>
  <si>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</si>
  <si>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</si>
  <si>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</si>
  <si>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</si>
  <si>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</si>
  <si>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</si>
  <si>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</si>
  <si>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</si>
  <si>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</si>
  <si>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</si>
  <si>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</si>
  <si>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</si>
  <si>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</si>
  <si>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</si>
  <si>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</si>
  <si>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</si>
  <si>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</si>
  <si>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</si>
  <si>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</si>
  <si>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</si>
  <si>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</si>
  <si>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</si>
  <si>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</si>
  <si>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</si>
  <si>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</si>
  <si>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</si>
  <si>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</si>
  <si>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</si>
  <si>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</si>
  <si>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</si>
  <si>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</si>
  <si>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</si>
  <si>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</si>
  <si>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</si>
  <si>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</si>
  <si>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</si>
  <si>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</si>
  <si>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</si>
  <si>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</si>
  <si>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</si>
  <si>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</si>
  <si>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</si>
  <si>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</si>
  <si>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</si>
  <si>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</si>
  <si>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</si>
  <si>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</si>
  <si>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</si>
  <si>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</si>
  <si>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</si>
  <si>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</si>
  <si>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</si>
  <si>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</si>
  <si>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</si>
  <si>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</si>
  <si>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</si>
  <si>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</si>
  <si>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</si>
  <si>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</si>
  <si>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</si>
  <si>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</si>
  <si>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</si>
  <si>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</si>
  <si>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</si>
  <si>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</si>
  <si>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</si>
  <si>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</si>
  <si>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</si>
  <si>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</si>
  <si>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</si>
  <si>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</si>
  <si>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</si>
  <si>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</si>
  <si>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</si>
  <si>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</si>
  <si>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</si>
  <si>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</si>
  <si>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</si>
  <si>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</si>
  <si>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</si>
  <si>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</si>
  <si>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</si>
  <si>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</si>
  <si>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</si>
  <si>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</si>
  <si>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</si>
  <si>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</si>
  <si>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</si>
  <si>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</si>
  <si>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</si>
  <si>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</si>
  <si>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</si>
  <si>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</si>
  <si>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</si>
  <si>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</si>
  <si>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</si>
  <si>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</si>
  <si>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</si>
  <si>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</si>
  <si>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</si>
  <si>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</si>
  <si>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</si>
  <si>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</si>
  <si>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</si>
  <si>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</si>
  <si>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</si>
  <si>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</si>
  <si>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</si>
  <si>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</si>
  <si>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</si>
  <si>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</si>
  <si>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</si>
  <si>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</si>
  <si>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</si>
  <si>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</si>
  <si>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</si>
  <si>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</si>
  <si>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</si>
  <si>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</si>
  <si>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</si>
  <si>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</si>
  <si>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</si>
  <si>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</si>
  <si>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</si>
  <si>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</si>
  <si>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</si>
  <si>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</si>
  <si>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</si>
  <si>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</si>
  <si>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</si>
  <si>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</si>
  <si>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</si>
  <si>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</si>
  <si>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</si>
  <si>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</si>
  <si>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</si>
  <si>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</si>
  <si>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</si>
  <si>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</si>
  <si>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</si>
  <si>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</si>
  <si>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</si>
  <si>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</si>
  <si>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</si>
  <si>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</si>
  <si>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</si>
  <si>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</si>
  <si>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</si>
  <si>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</si>
  <si>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</si>
  <si>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</si>
  <si>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</si>
  <si>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</si>
  <si>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</si>
  <si>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</si>
  <si>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</si>
  <si>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</si>
  <si>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</si>
  <si>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</si>
  <si>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</si>
  <si>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</si>
  <si>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</si>
  <si>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</si>
  <si>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</si>
  <si>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</si>
  <si>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</si>
  <si>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</si>
  <si>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</si>
  <si>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</si>
  <si>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</si>
  <si>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</si>
  <si>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</si>
  <si>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</si>
  <si>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</si>
  <si>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</si>
  <si>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</si>
  <si>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</si>
  <si>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</si>
  <si>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</si>
  <si>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</si>
  <si>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</si>
  <si>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</si>
  <si>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</si>
  <si>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</si>
  <si>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</si>
  <si>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</si>
  <si>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</si>
  <si>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</si>
  <si>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</si>
  <si>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</si>
  <si>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</si>
  <si>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</si>
  <si>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</si>
  <si>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</si>
  <si>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</si>
  <si>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</si>
  <si>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</si>
  <si>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</si>
  <si>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</si>
  <si>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</si>
  <si>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</si>
  <si>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</si>
  <si>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</si>
  <si>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</si>
  <si>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</si>
  <si>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</si>
  <si>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</si>
  <si>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</si>
  <si>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</si>
  <si>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</si>
  <si>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</si>
  <si>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</si>
  <si>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</si>
  <si>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</si>
  <si>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</si>
  <si>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</si>
  <si>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</si>
  <si>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</si>
  <si>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</si>
  <si>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</si>
  <si>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</si>
  <si>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</si>
  <si>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</si>
  <si>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</si>
  <si>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</si>
  <si>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</si>
  <si>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</si>
  <si>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</si>
  <si>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</si>
  <si>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</si>
  <si>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</si>
  <si>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</si>
  <si>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</si>
  <si>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</si>
  <si>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</si>
  <si>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</si>
  <si>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</si>
  <si>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</si>
  <si>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</si>
  <si>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</si>
  <si>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</si>
  <si>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</si>
  <si>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</si>
  <si>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</si>
  <si>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</si>
  <si>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</si>
  <si>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</si>
  <si>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</si>
  <si>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</si>
  <si>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</si>
  <si>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</si>
  <si>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</si>
  <si>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</si>
  <si>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</si>
  <si>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</si>
  <si>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</si>
  <si>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</si>
  <si>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</si>
  <si>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</si>
  <si>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</si>
  <si>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</si>
  <si>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</si>
  <si>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</si>
  <si>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</si>
  <si>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</si>
  <si>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</si>
  <si>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</si>
  <si>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</si>
  <si>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</si>
  <si>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</si>
  <si>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</si>
  <si>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</si>
  <si>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</si>
  <si>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</si>
  <si>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</si>
  <si>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</si>
  <si>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</si>
  <si>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</si>
  <si>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</si>
  <si>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</si>
  <si>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</si>
  <si>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</si>
  <si>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</si>
  <si>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</si>
  <si>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</si>
  <si>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</si>
  <si>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</si>
  <si>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</si>
  <si>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</si>
  <si>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</si>
  <si>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</si>
  <si>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</si>
  <si>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</si>
  <si>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</si>
  <si>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</si>
  <si>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</si>
  <si>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</si>
  <si>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</si>
  <si>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</si>
  <si>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</si>
  <si>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</si>
  <si>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</si>
  <si>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</si>
  <si>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</si>
  <si>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</si>
  <si>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</si>
  <si>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</si>
  <si>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</si>
  <si>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</si>
  <si>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</si>
  <si>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</si>
  <si>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</si>
  <si>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</si>
  <si>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</si>
  <si>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</si>
  <si>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</si>
  <si>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</si>
  <si>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</si>
  <si>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</si>
  <si>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</si>
  <si>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</si>
  <si>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</si>
  <si>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</si>
  <si>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</si>
  <si>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</si>
  <si>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</si>
  <si>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</si>
  <si>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</si>
  <si>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</si>
  <si>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</si>
  <si>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</si>
  <si>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</si>
  <si>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</si>
  <si>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</si>
  <si>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</si>
  <si>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</si>
  <si>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</si>
  <si>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</si>
  <si>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</si>
  <si>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</si>
  <si>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</si>
  <si>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</si>
  <si>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</si>
  <si>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</si>
  <si>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</si>
  <si>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</si>
  <si>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</si>
  <si>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</si>
  <si>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</si>
  <si>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</si>
  <si>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</si>
  <si>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</si>
  <si>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</si>
  <si>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</si>
  <si>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</si>
  <si>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</si>
  <si>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</si>
  <si>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</si>
  <si>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</si>
  <si>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</si>
  <si>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</si>
  <si>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</si>
  <si>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</si>
  <si>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</si>
  <si>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</si>
  <si>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</si>
  <si>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</si>
  <si>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</si>
  <si>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</si>
  <si>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</si>
  <si>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</si>
  <si>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</si>
  <si>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</si>
  <si>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</si>
  <si>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</si>
  <si>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</si>
  <si>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</si>
  <si>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</si>
  <si>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</si>
  <si>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</si>
  <si>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</si>
  <si>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</si>
  <si>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</si>
  <si>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</si>
  <si>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</si>
  <si>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</si>
  <si>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</si>
  <si>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</si>
  <si>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</si>
  <si>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</si>
  <si>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</si>
  <si>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</si>
  <si>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</si>
  <si>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</si>
  <si>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</si>
  <si>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</si>
  <si>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</si>
  <si>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</si>
  <si>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</si>
  <si>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</si>
  <si>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</si>
  <si>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</si>
  <si>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</si>
  <si>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</si>
  <si>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</si>
  <si>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</si>
  <si>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</si>
  <si>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</si>
  <si>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</si>
  <si>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</si>
  <si>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</si>
  <si>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</si>
  <si>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</si>
  <si>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</si>
  <si>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</si>
  <si>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</si>
  <si>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</si>
  <si>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</si>
  <si>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</si>
  <si>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</si>
  <si>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</si>
  <si>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</si>
  <si>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</si>
  <si>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</si>
  <si>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</si>
  <si>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</si>
  <si>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</si>
  <si>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</si>
  <si>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</si>
  <si>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</si>
  <si>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</si>
  <si>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</si>
  <si>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</si>
  <si>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</si>
  <si>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</si>
  <si>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</si>
  <si>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</si>
  <si>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</si>
  <si>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</si>
  <si>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</si>
  <si>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</si>
  <si>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</si>
  <si>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</si>
  <si>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</si>
  <si>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</si>
  <si>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</si>
  <si>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</si>
  <si>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</si>
  <si>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</si>
  <si>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</si>
  <si>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</si>
  <si>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</si>
  <si>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</si>
  <si>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</si>
  <si>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</si>
  <si>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</si>
  <si>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</si>
  <si>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</si>
  <si>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</si>
  <si>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</si>
  <si>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</si>
  <si>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</si>
  <si>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</si>
  <si>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</si>
  <si>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</si>
  <si>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</si>
  <si>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</si>
  <si>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</si>
  <si>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</si>
  <si>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</si>
  <si>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</si>
  <si>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</si>
  <si>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</si>
  <si>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</si>
  <si>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</si>
  <si>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</si>
  <si>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</si>
  <si>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</si>
  <si>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</si>
  <si>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</si>
  <si>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</si>
  <si>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</si>
  <si>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</si>
  <si>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</si>
  <si>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</si>
  <si>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</si>
  <si>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</si>
  <si>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</si>
  <si>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</si>
  <si>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</si>
  <si>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</si>
  <si>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</si>
  <si>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</si>
  <si>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</si>
  <si>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</si>
  <si>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</si>
  <si>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</si>
  <si>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</si>
  <si>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</si>
  <si>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</si>
  <si>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</si>
  <si>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</si>
  <si>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</si>
  <si>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</si>
  <si>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</si>
  <si>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</si>
  <si>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</si>
  <si>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</si>
  <si>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</si>
  <si>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</si>
  <si>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</si>
  <si>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</si>
  <si>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</si>
  <si>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</si>
  <si>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</si>
  <si>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</si>
  <si>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</si>
  <si>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</si>
  <si>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</si>
  <si>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</si>
  <si>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</si>
  <si>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</si>
  <si>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</si>
  <si>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</si>
  <si>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</si>
  <si>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</si>
  <si>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</si>
  <si>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</si>
  <si>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</si>
  <si>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</si>
  <si>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</si>
  <si>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</si>
  <si>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</si>
  <si>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</si>
  <si>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</si>
  <si>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</si>
  <si>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</si>
  <si>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</si>
  <si>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</si>
  <si>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</si>
  <si>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</si>
  <si>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</si>
  <si>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</si>
  <si>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</si>
  <si>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</si>
  <si>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</si>
  <si>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</si>
  <si>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</si>
  <si>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</si>
  <si>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</si>
  <si>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</si>
  <si>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</si>
  <si>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</si>
  <si>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</si>
  <si>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</si>
  <si>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</si>
  <si>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</si>
  <si>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</si>
  <si>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</si>
  <si>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</si>
  <si>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</si>
  <si>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</si>
  <si>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</si>
  <si>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</si>
  <si>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</si>
  <si>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</si>
  <si>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</si>
  <si>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</si>
  <si>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</si>
  <si>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</si>
  <si>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</si>
  <si>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</si>
  <si>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</si>
  <si>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</si>
  <si>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</si>
  <si>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</si>
  <si>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</si>
  <si>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</si>
  <si>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</si>
  <si>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</si>
  <si>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</si>
  <si>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</si>
  <si>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</si>
  <si>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</si>
  <si>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</si>
  <si>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</si>
  <si>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</si>
  <si>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</si>
  <si>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</si>
  <si>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</si>
  <si>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</si>
  <si>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</si>
  <si>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</si>
  <si>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</si>
  <si>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</si>
  <si>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</si>
  <si>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</si>
  <si>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</si>
  <si>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</si>
  <si>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</si>
  <si>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</si>
  <si>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</si>
  <si>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</si>
  <si>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</si>
  <si>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</si>
  <si>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</si>
  <si>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</si>
  <si>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</si>
  <si>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</si>
  <si>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</si>
  <si>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</si>
  <si>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</si>
  <si>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</si>
  <si>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</si>
  <si>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</si>
  <si>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</si>
  <si>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</si>
  <si>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</si>
  <si>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</si>
  <si>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</si>
  <si>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</si>
  <si>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</si>
  <si>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</si>
  <si>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</si>
  <si>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</si>
  <si>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</si>
  <si>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</si>
  <si>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</si>
  <si>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</si>
  <si>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</si>
  <si>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</si>
  <si>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</si>
  <si>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</si>
  <si>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</si>
  <si>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</si>
  <si>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</si>
  <si>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</si>
  <si>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</si>
  <si>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</si>
  <si>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</si>
  <si>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</si>
  <si>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</si>
  <si>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</si>
  <si>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</si>
  <si>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</si>
  <si>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</si>
  <si>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</si>
  <si>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</si>
  <si>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</si>
  <si>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</si>
  <si>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</si>
  <si>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</si>
  <si>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</si>
  <si>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</si>
  <si>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</si>
  <si>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</si>
  <si>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</si>
  <si>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</si>
  <si>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</si>
  <si>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</si>
  <si>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</si>
  <si>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</si>
  <si>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</si>
  <si>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</si>
  <si>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</si>
  <si>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</si>
  <si>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</si>
  <si>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</si>
  <si>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</si>
  <si>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</si>
  <si>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</si>
  <si>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</si>
  <si>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</si>
  <si>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</si>
  <si>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</si>
  <si>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</si>
  <si>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</si>
  <si>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</si>
  <si>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</si>
  <si>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</si>
  <si>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</si>
  <si>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</si>
  <si>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</si>
  <si>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</si>
  <si>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</si>
  <si>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</si>
  <si>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</si>
  <si>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</si>
  <si>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</si>
  <si>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</si>
  <si>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</si>
  <si>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</si>
  <si>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</si>
  <si>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</si>
  <si>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</si>
  <si>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</si>
  <si>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</si>
  <si>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</si>
  <si>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</si>
  <si>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</si>
  <si>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</si>
  <si>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</si>
  <si>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</si>
  <si>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</si>
  <si>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</si>
  <si>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</si>
  <si>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</si>
  <si>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</si>
  <si>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</si>
  <si>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</si>
  <si>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</si>
  <si>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</si>
  <si>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</si>
  <si>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</si>
  <si>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</si>
  <si>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</si>
  <si>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</si>
  <si>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</si>
  <si>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</si>
  <si>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</si>
  <si>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</si>
  <si>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</si>
  <si>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</si>
  <si>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</si>
  <si>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</si>
  <si>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</si>
  <si>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</si>
  <si>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</si>
  <si>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</si>
  <si>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</si>
  <si>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</si>
  <si>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</si>
  <si>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</si>
  <si>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</si>
  <si>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</si>
  <si>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</si>
  <si>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</si>
  <si>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</si>
  <si>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</si>
  <si>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</si>
  <si>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</si>
  <si>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</si>
  <si>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</si>
  <si>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</si>
  <si>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</si>
  <si>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</si>
  <si>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</si>
  <si>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</si>
  <si>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</si>
  <si>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</si>
  <si>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</si>
  <si>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</si>
  <si>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</si>
  <si>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</si>
  <si>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</si>
  <si>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</si>
  <si>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</si>
  <si>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</si>
  <si>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</si>
  <si>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</si>
  <si>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</si>
  <si>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</si>
  <si>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</si>
  <si>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</si>
  <si>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</si>
  <si>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</si>
  <si>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</si>
  <si>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</si>
  <si>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</si>
  <si>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</si>
  <si>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</si>
  <si>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</si>
  <si>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</si>
  <si>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</si>
  <si>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</si>
  <si>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</si>
  <si>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</si>
  <si>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</si>
  <si>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</si>
  <si>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</si>
  <si>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</si>
  <si>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</si>
  <si>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</si>
  <si>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</si>
  <si>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</si>
  <si>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</si>
  <si>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</si>
  <si>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</si>
  <si>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</si>
  <si>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</si>
  <si>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</si>
  <si>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</si>
  <si>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</si>
  <si>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</si>
  <si>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</si>
  <si>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</si>
  <si>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</si>
  <si>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</si>
  <si>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</si>
  <si>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</si>
  <si>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</si>
  <si>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</si>
  <si>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</si>
  <si>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</si>
  <si>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</si>
  <si>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</si>
  <si>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</si>
  <si>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</si>
  <si>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</si>
  <si>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</si>
  <si>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</si>
  <si>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</si>
  <si>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</si>
  <si>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</si>
  <si>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</si>
  <si>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</si>
  <si>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</si>
  <si>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</si>
  <si>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</si>
  <si>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</si>
  <si>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</si>
  <si>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</si>
  <si>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</si>
  <si>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</si>
  <si>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</si>
  <si>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</si>
  <si>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</si>
  <si>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</si>
  <si>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</si>
  <si>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</si>
  <si>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</si>
  <si>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</si>
  <si>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</si>
  <si>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</si>
  <si>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</si>
  <si>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</si>
  <si>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</si>
  <si>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</si>
  <si>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</si>
  <si>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</si>
  <si>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</si>
  <si>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</si>
  <si>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</si>
  <si>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</si>
  <si>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</si>
  <si>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</si>
  <si>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</si>
  <si>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</si>
  <si>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</si>
  <si>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</si>
  <si>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</si>
  <si>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</si>
  <si>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</si>
  <si>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</si>
  <si>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</si>
  <si>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</si>
  <si>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</si>
  <si>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</si>
  <si>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</si>
  <si>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</si>
  <si>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</si>
  <si>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</si>
  <si>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</si>
  <si>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</si>
  <si>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</si>
  <si>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</si>
  <si>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</si>
  <si>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</si>
  <si>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</si>
  <si>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</si>
  <si>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</si>
  <si>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</si>
  <si>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</si>
  <si>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</si>
  <si>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</si>
  <si>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</si>
  <si>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</si>
  <si>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</si>
  <si>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</si>
  <si>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</si>
  <si>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</si>
  <si>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</si>
  <si>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</si>
  <si>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</si>
  <si>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</si>
  <si>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</si>
  <si>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</si>
  <si>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</si>
  <si>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</si>
  <si>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</si>
  <si>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</si>
  <si>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</si>
  <si>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</si>
  <si>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</si>
  <si>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</si>
  <si>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</si>
  <si>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</si>
  <si>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</si>
  <si>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</si>
  <si>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</si>
  <si>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</si>
  <si>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</si>
  <si>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</si>
  <si>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</si>
  <si>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</si>
  <si>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</si>
  <si>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</si>
  <si>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</si>
  <si>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</si>
  <si>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</si>
  <si>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</si>
  <si>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</si>
  <si>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</si>
  <si>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</si>
  <si>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</si>
  <si>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</si>
  <si>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</si>
  <si>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</si>
  <si>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</si>
  <si>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</si>
  <si>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</si>
  <si>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</si>
  <si>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</si>
  <si>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</si>
  <si>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</si>
  <si>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</si>
  <si>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</si>
  <si>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</si>
  <si>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</si>
  <si>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</si>
  <si>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</si>
  <si>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</si>
  <si>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</si>
  <si>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</si>
  <si>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</si>
  <si>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</si>
  <si>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</si>
  <si>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</si>
  <si>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</si>
  <si>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</si>
  <si>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</si>
  <si>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</si>
  <si>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</si>
  <si>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</si>
  <si>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</si>
  <si>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</si>
  <si>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</si>
  <si>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</si>
  <si>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</si>
  <si>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</si>
  <si>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</si>
  <si>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</si>
  <si>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</si>
  <si>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</si>
  <si>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</si>
  <si>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</si>
  <si>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</si>
  <si>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</si>
  <si>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</si>
  <si>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</si>
  <si>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</si>
  <si>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</si>
  <si>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</si>
  <si>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</si>
  <si>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</si>
  <si>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</si>
  <si>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</si>
  <si>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</si>
  <si>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</si>
  <si>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</si>
  <si>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</si>
  <si>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</si>
  <si>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</si>
  <si>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</si>
  <si>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</si>
  <si>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</si>
  <si>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</si>
  <si>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</si>
  <si>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</si>
  <si>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</si>
  <si>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</si>
  <si>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</si>
  <si>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</si>
  <si>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</si>
  <si>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</si>
  <si>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</si>
  <si>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</si>
  <si>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</si>
  <si>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</si>
  <si>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</si>
  <si>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</si>
  <si>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</si>
  <si>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</si>
  <si>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</si>
  <si>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</si>
  <si>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</si>
  <si>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</si>
  <si>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</si>
  <si>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</si>
  <si>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</si>
  <si>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</si>
  <si>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</si>
  <si>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</si>
  <si>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</si>
  <si>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</si>
  <si>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</si>
  <si>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</si>
  <si>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</si>
  <si>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</si>
  <si>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</si>
  <si>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</si>
  <si>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</si>
  <si>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</si>
  <si>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</si>
  <si>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</si>
  <si>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</si>
  <si>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</si>
  <si>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</si>
  <si>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</si>
  <si>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</si>
  <si>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</si>
  <si>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</si>
  <si>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</si>
  <si>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</si>
  <si>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</si>
  <si>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</si>
  <si>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</si>
  <si>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</si>
  <si>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</si>
  <si>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</si>
  <si>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</si>
  <si>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</si>
  <si>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</si>
  <si>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</si>
  <si>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</si>
  <si>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</si>
  <si>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</si>
  <si>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</si>
  <si>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</si>
  <si>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</si>
  <si>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</si>
  <si>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</si>
  <si>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</si>
  <si>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</si>
  <si>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</si>
  <si>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</si>
  <si>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</si>
  <si>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</si>
  <si>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</si>
  <si>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</si>
  <si>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</si>
  <si>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</si>
  <si>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</si>
  <si>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</si>
  <si>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</si>
  <si>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</si>
  <si>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</si>
  <si>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</si>
  <si>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</si>
  <si>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</si>
  <si>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</si>
  <si>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</si>
  <si>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</si>
  <si>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</si>
  <si>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</si>
  <si>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</si>
  <si>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</si>
  <si>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</si>
  <si>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</si>
  <si>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</si>
  <si>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</si>
  <si>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</si>
  <si>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</si>
  <si>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</si>
  <si>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</si>
  <si>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</si>
  <si>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</si>
  <si>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</si>
  <si>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</si>
  <si>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</si>
  <si>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</si>
  <si>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</si>
  <si>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</si>
  <si>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</si>
  <si>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</si>
  <si>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</si>
  <si>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</si>
  <si>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</si>
  <si>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</si>
  <si>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</si>
  <si>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</si>
  <si>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</si>
  <si>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</si>
  <si>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</si>
  <si>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</si>
  <si>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</si>
  <si>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</si>
  <si>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</si>
  <si>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</si>
  <si>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</si>
  <si>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</si>
  <si>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</si>
  <si>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</si>
  <si>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</si>
  <si>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</si>
  <si>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</si>
  <si>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</si>
  <si>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</si>
  <si>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</si>
  <si>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</si>
  <si>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</si>
  <si>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</si>
  <si>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</si>
  <si>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</si>
  <si>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</si>
  <si>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</si>
  <si>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</si>
  <si>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</si>
  <si>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</si>
  <si>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</si>
  <si>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</si>
  <si>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</si>
  <si>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</si>
  <si>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</si>
  <si>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</si>
  <si>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</si>
  <si>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</si>
  <si>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</si>
  <si>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</si>
  <si>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</si>
  <si>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</si>
  <si>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</si>
  <si>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</si>
  <si>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</si>
  <si>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</si>
  <si>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</si>
  <si>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</si>
  <si>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</si>
  <si>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</si>
  <si>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</si>
  <si>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</si>
  <si>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</si>
  <si>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</si>
  <si>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</si>
  <si>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</si>
  <si>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</si>
  <si>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</si>
  <si>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</si>
  <si>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</si>
  <si>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</si>
  <si>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</si>
  <si>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</si>
  <si>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</si>
  <si>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</si>
  <si>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</si>
  <si>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</si>
  <si>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</si>
  <si>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</si>
  <si>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</si>
  <si>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</si>
  <si>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</si>
  <si>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</si>
  <si>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</si>
  <si>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</si>
  <si>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</si>
  <si>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</si>
  <si>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</si>
  <si>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</si>
  <si>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</si>
  <si>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</si>
  <si>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</si>
  <si>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</si>
  <si>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</si>
  <si>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</si>
  <si>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</si>
  <si>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</si>
  <si>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</si>
  <si>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</si>
  <si>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</si>
  <si>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</si>
  <si>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</si>
  <si>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</si>
  <si>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</si>
  <si>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</si>
  <si>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</si>
  <si>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</si>
  <si>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</si>
  <si>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</si>
  <si>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</si>
  <si>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</si>
  <si>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</si>
  <si>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</si>
  <si>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</si>
  <si>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</si>
  <si>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</si>
  <si>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</si>
  <si>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</si>
  <si>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</si>
  <si>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</si>
  <si>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</si>
  <si>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</si>
  <si>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</si>
  <si>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</si>
  <si>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</si>
  <si>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</si>
  <si>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</si>
  <si>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</si>
  <si>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</si>
  <si>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</si>
  <si>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</si>
  <si>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</si>
  <si>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</si>
  <si>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</si>
  <si>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</si>
  <si>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</si>
  <si>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</si>
  <si>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</si>
  <si>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</si>
  <si>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</si>
  <si>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</si>
  <si>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</si>
  <si>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</si>
  <si>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</si>
  <si>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</si>
  <si>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</si>
  <si>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</si>
  <si>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</si>
  <si>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</si>
  <si>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</si>
  <si>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</si>
  <si>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</si>
  <si>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</si>
  <si>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</si>
  <si>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</si>
  <si>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</si>
  <si>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</si>
  <si>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</si>
  <si>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</si>
  <si>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</si>
  <si>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</si>
  <si>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</si>
  <si>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</si>
  <si>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</si>
  <si>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</si>
  <si>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</si>
  <si>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</si>
  <si>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</si>
  <si>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</si>
  <si>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</si>
  <si>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</si>
  <si>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</si>
  <si>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</si>
  <si>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</si>
  <si>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</si>
  <si>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</si>
  <si>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</si>
  <si>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</si>
  <si>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</si>
  <si>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</si>
  <si>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</si>
  <si>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</si>
  <si>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</si>
  <si>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</si>
  <si>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</si>
  <si>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</si>
  <si>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</si>
  <si>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</si>
  <si>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</si>
  <si>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</si>
  <si>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</si>
  <si>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</si>
  <si>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</si>
  <si>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</si>
  <si>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</si>
  <si>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</si>
  <si>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</si>
  <si>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</si>
  <si>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</si>
  <si>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</si>
  <si>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</si>
  <si>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</si>
  <si>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</si>
  <si>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</si>
  <si>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</si>
  <si>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</si>
  <si>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</si>
  <si>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</si>
  <si>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</si>
  <si>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</si>
  <si>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</si>
  <si>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</si>
  <si>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</si>
  <si>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</si>
  <si>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</si>
  <si>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</si>
  <si>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</si>
  <si>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</si>
  <si>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</si>
  <si>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</si>
  <si>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</si>
  <si>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</si>
  <si>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</si>
  <si>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</si>
  <si>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</si>
  <si>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</si>
  <si>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</si>
  <si>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</si>
  <si>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</si>
  <si>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</si>
  <si>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</si>
  <si>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</si>
  <si>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</si>
  <si>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</si>
  <si>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</si>
  <si>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</si>
  <si>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</si>
  <si>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</si>
  <si>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</si>
  <si>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</si>
  <si>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</si>
  <si>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</si>
  <si>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</si>
  <si>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</si>
  <si>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</si>
  <si>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</si>
  <si>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</si>
  <si>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</si>
  <si>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</si>
  <si>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</si>
  <si>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</si>
  <si>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</si>
  <si>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</si>
  <si>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</si>
  <si>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</si>
  <si>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</si>
  <si>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</si>
  <si>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</si>
  <si>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</si>
  <si>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</si>
  <si>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</si>
  <si>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</si>
  <si>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</si>
  <si>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</si>
  <si>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</si>
  <si>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</si>
  <si>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</si>
  <si>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</si>
  <si>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</si>
  <si>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</si>
  <si>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</si>
  <si>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</si>
  <si>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</si>
  <si>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</si>
  <si>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</si>
  <si>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</si>
  <si>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</si>
  <si>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</si>
  <si>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</si>
  <si>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</si>
  <si>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</si>
  <si>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</si>
  <si>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</si>
  <si>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</si>
  <si>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</si>
  <si>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</si>
  <si>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</si>
  <si>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</si>
  <si>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</si>
  <si>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</si>
  <si>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</si>
  <si>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</si>
  <si>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</si>
  <si>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</si>
  <si>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</si>
  <si>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</si>
  <si>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</si>
  <si>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</si>
  <si>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</si>
  <si>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</si>
  <si>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</si>
  <si>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</si>
  <si>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</si>
  <si>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</si>
  <si>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</si>
  <si>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</si>
  <si>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</si>
  <si>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</si>
  <si>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</si>
  <si>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</si>
  <si>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</si>
  <si>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</si>
  <si>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</si>
  <si>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</si>
  <si>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</si>
  <si>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</si>
  <si>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</si>
  <si>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</si>
  <si>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</si>
  <si>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</si>
  <si>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</si>
  <si>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</si>
  <si>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</si>
  <si>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</si>
  <si>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</si>
  <si>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</si>
  <si>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</si>
  <si>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</si>
  <si>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</si>
  <si>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</si>
  <si>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</si>
  <si>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</si>
  <si>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</si>
  <si>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</si>
  <si>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</si>
  <si>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</si>
  <si>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</si>
  <si>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</si>
  <si>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</si>
  <si>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</si>
  <si>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</si>
  <si>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</si>
  <si>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</si>
  <si>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</si>
  <si>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</si>
  <si>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</si>
  <si>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</si>
  <si>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</si>
  <si>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</si>
  <si>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</si>
  <si>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</si>
  <si>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</si>
  <si>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</si>
  <si>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</si>
  <si>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</si>
  <si>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</si>
  <si>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</si>
  <si>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</si>
  <si>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</si>
  <si>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</si>
  <si>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</si>
  <si>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</si>
  <si>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</si>
  <si>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</si>
  <si>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</si>
  <si>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</si>
  <si>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</si>
  <si>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</si>
  <si>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</si>
  <si>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</si>
  <si>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</si>
  <si>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</si>
  <si>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</si>
  <si>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</si>
  <si>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</si>
  <si>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</si>
  <si>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</si>
  <si>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</si>
  <si>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</si>
  <si>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</si>
  <si>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</si>
  <si>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</si>
  <si>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</si>
  <si>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</si>
  <si>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</si>
  <si>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</si>
  <si>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</si>
  <si>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</si>
  <si>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</si>
  <si>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</si>
  <si>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</si>
  <si>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</si>
  <si>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</si>
  <si>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</si>
  <si>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</si>
  <si>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</si>
  <si>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</si>
  <si>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</si>
  <si>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</si>
  <si>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</si>
  <si>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</si>
  <si>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</si>
  <si>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</si>
  <si>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</si>
  <si>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</si>
  <si>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</si>
  <si>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</si>
  <si>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</si>
  <si>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</si>
  <si>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</si>
  <si>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</si>
  <si>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</si>
  <si>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</si>
  <si>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</si>
  <si>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</si>
  <si>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</si>
  <si>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</si>
  <si>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</si>
  <si>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</si>
  <si>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</si>
  <si>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</si>
  <si>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</si>
  <si>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</si>
  <si>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</si>
  <si>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</si>
  <si>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</si>
  <si>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</si>
  <si>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</si>
  <si>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</si>
  <si>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</si>
  <si>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</si>
  <si>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</si>
  <si>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</si>
  <si>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</si>
  <si>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</si>
  <si>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</si>
  <si>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</si>
  <si>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</si>
  <si>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</si>
  <si>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</si>
  <si>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</si>
  <si>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</si>
  <si>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</si>
  <si>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</si>
  <si>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</si>
  <si>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</si>
  <si>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</si>
  <si>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</si>
  <si>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</si>
  <si>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</si>
  <si>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</si>
  <si>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</si>
  <si>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</si>
  <si>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</si>
  <si>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</si>
  <si>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</si>
  <si>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</si>
  <si>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</si>
  <si>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</si>
  <si>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</si>
  <si>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</si>
  <si>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</si>
  <si>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</si>
  <si>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</si>
  <si>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</si>
  <si>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</si>
  <si>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</si>
  <si>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</si>
  <si>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</si>
  <si>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</si>
  <si>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</si>
  <si>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</si>
  <si>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</si>
  <si>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</si>
  <si>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</si>
  <si>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</si>
  <si>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</si>
  <si>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</si>
  <si>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</si>
  <si>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</si>
  <si>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</si>
  <si>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</si>
  <si>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</si>
  <si>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</si>
  <si>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</si>
  <si>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</si>
  <si>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</si>
  <si>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</si>
  <si>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</si>
  <si>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</si>
  <si>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</si>
  <si>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</si>
  <si>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</si>
  <si>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</si>
  <si>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</si>
  <si>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</si>
  <si>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</si>
  <si>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</si>
  <si>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</si>
  <si>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</si>
  <si>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</si>
  <si>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</si>
  <si>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</si>
  <si>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</si>
  <si>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</si>
  <si>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</si>
  <si>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</si>
  <si>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</si>
  <si>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</si>
  <si>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</si>
  <si>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</si>
  <si>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</si>
  <si>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</si>
  <si>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</si>
  <si>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</si>
  <si>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</si>
  <si>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</si>
  <si>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</si>
  <si>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</si>
  <si>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</si>
  <si>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</si>
  <si>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</si>
  <si>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</si>
  <si>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</si>
  <si>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</si>
  <si>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</si>
  <si>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</si>
  <si>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</si>
  <si>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</si>
  <si>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</si>
  <si>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</si>
  <si>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</si>
  <si>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</si>
  <si>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</si>
  <si>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</si>
  <si>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</si>
  <si>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</si>
  <si>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</si>
  <si>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</si>
  <si>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</si>
  <si>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</si>
  <si>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</si>
  <si>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</si>
  <si>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</si>
  <si>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</si>
  <si>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</si>
  <si>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</si>
  <si>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</si>
  <si>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</si>
  <si>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</si>
  <si>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</si>
  <si>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</si>
  <si>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</si>
  <si>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</si>
  <si>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</si>
  <si>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</si>
  <si>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</si>
  <si>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</si>
  <si>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</si>
  <si>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</si>
  <si>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</si>
  <si>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</si>
  <si>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</si>
  <si>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</si>
  <si>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</si>
  <si>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</si>
  <si>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</si>
  <si>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</si>
  <si>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</si>
  <si>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</si>
  <si>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</si>
  <si>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</si>
  <si>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</si>
  <si>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</si>
  <si>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</si>
  <si>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</si>
  <si>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</si>
  <si>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</si>
  <si>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</si>
  <si>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</si>
  <si>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</si>
  <si>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</si>
  <si>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</si>
  <si>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</si>
  <si>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</si>
  <si>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</si>
  <si>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</si>
  <si>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</si>
  <si>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</si>
  <si>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</si>
  <si>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</si>
  <si>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</si>
  <si>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</si>
  <si>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</si>
  <si>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</si>
  <si>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</si>
  <si>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</si>
  <si>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</si>
  <si>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</si>
  <si>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</si>
  <si>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</si>
  <si>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</si>
  <si>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</si>
  <si>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</si>
  <si>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</si>
  <si>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</si>
  <si>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</si>
  <si>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</si>
  <si>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</si>
  <si>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</si>
  <si>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</si>
  <si>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</si>
  <si>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</si>
  <si>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</si>
  <si>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</si>
  <si>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</si>
  <si>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</si>
  <si>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</si>
  <si>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</si>
  <si>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</si>
  <si>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</si>
  <si>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</si>
  <si>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</si>
  <si>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</si>
  <si>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</si>
  <si>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</si>
  <si>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</si>
  <si>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</si>
  <si>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</si>
  <si>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</si>
  <si>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</si>
  <si>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</si>
  <si>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</si>
  <si>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</si>
  <si>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</si>
  <si>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</si>
  <si>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</si>
  <si>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</si>
  <si>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</si>
  <si>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</si>
  <si>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</si>
  <si>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</si>
  <si>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</si>
  <si>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</si>
  <si>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</si>
  <si>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</si>
  <si>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</si>
  <si>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</si>
  <si>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</si>
  <si>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</si>
  <si>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</si>
  <si>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</si>
  <si>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</si>
  <si>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</si>
  <si>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</si>
  <si>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</si>
  <si>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</si>
  <si>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</si>
  <si>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</si>
  <si>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</si>
  <si>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</si>
  <si>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</si>
  <si>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</si>
  <si>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</si>
  <si>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</si>
  <si>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</si>
  <si>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</si>
  <si>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</si>
  <si>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</si>
  <si>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</si>
  <si>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</si>
  <si>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</si>
  <si>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</si>
  <si>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</si>
  <si>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</si>
  <si>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</si>
  <si>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</si>
  <si>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</si>
  <si>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</si>
  <si>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</si>
  <si>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</si>
  <si>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</si>
  <si>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</si>
  <si>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</si>
  <si>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</si>
  <si>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</si>
  <si>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</si>
  <si>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</si>
  <si>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</si>
  <si>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</si>
  <si>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</si>
  <si>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</si>
  <si>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</si>
  <si>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</si>
  <si>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</si>
  <si>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</si>
  <si>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</si>
  <si>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</si>
  <si>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</si>
  <si>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</si>
  <si>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</si>
  <si>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</si>
  <si>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</si>
  <si>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</si>
  <si>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</si>
  <si>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</si>
  <si>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</si>
  <si>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</si>
  <si>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</si>
  <si>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</si>
  <si>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</si>
  <si>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</si>
  <si>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</si>
  <si>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</si>
  <si>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</si>
  <si>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</si>
  <si>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</si>
  <si>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</si>
  <si>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</si>
  <si>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</si>
  <si>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</si>
  <si>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</si>
  <si>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</si>
  <si>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</si>
  <si>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</si>
  <si>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</si>
  <si>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</si>
  <si>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</si>
  <si>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</si>
  <si>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</si>
  <si>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</si>
  <si>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</si>
  <si>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</si>
  <si>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</si>
  <si>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</si>
  <si>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</si>
  <si>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</si>
  <si>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</si>
  <si>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</si>
  <si>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</si>
  <si>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</si>
  <si>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</si>
  <si>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</si>
  <si>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</si>
  <si>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</si>
  <si>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</si>
  <si>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</si>
  <si>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</si>
  <si>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</si>
  <si>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</si>
  <si>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</si>
  <si>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</si>
  <si>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</si>
  <si>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</si>
  <si>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</si>
  <si>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</si>
  <si>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</si>
  <si>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</si>
  <si>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</si>
  <si>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</si>
  <si>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</si>
  <si>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</si>
  <si>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</si>
  <si>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</si>
  <si>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</si>
  <si>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</si>
  <si>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</si>
  <si>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</si>
  <si>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</si>
  <si>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</si>
  <si>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</si>
  <si>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</si>
  <si>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</si>
  <si>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</si>
  <si>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</si>
  <si>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</si>
  <si>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</si>
  <si>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</si>
  <si>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</si>
  <si>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</si>
  <si>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</si>
  <si>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</si>
  <si>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</si>
  <si>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</si>
  <si>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</si>
  <si>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</si>
  <si>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</si>
  <si>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</si>
  <si>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</si>
  <si>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</si>
  <si>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</si>
  <si>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</si>
  <si>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</si>
  <si>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</si>
  <si>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</si>
  <si>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</si>
  <si>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</si>
  <si>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</si>
  <si>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</si>
  <si>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</si>
  <si>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</si>
  <si>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</si>
  <si>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</si>
  <si>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</si>
  <si>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</si>
  <si>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</si>
  <si>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</si>
  <si>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</si>
  <si>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</si>
  <si>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</si>
  <si>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</si>
  <si>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</si>
  <si>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</si>
  <si>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</si>
  <si>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</si>
  <si>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</si>
  <si>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</si>
  <si>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</si>
  <si>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</si>
  <si>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</si>
  <si>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</si>
  <si>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</si>
  <si>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</si>
  <si>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</si>
  <si>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</si>
  <si>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</si>
  <si>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</si>
  <si>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</si>
  <si>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</si>
  <si>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</si>
  <si>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</si>
  <si>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</si>
  <si>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</si>
  <si>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</si>
  <si>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</si>
  <si>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</si>
  <si>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</si>
  <si>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</si>
  <si>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</si>
  <si>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</si>
  <si>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</si>
  <si>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</si>
  <si>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</si>
  <si>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</si>
  <si>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</si>
  <si>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</si>
  <si>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</si>
  <si>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</si>
  <si>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</si>
  <si>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</si>
  <si>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</si>
  <si>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</si>
  <si>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</si>
  <si>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</si>
  <si>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</si>
  <si>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</si>
  <si>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</si>
  <si>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</si>
  <si>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</si>
  <si>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</si>
  <si>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</si>
  <si>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</si>
  <si>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</si>
  <si>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</si>
  <si>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</si>
  <si>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</si>
  <si>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</si>
  <si>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</si>
  <si>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</si>
  <si>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</si>
  <si>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</si>
  <si>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</si>
  <si>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</si>
  <si>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</si>
  <si>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</si>
  <si>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</si>
  <si>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</si>
  <si>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</si>
  <si>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</si>
  <si>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</si>
  <si>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</si>
  <si>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</si>
  <si>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</si>
  <si>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</si>
  <si>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</si>
  <si>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</si>
  <si>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</si>
  <si>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</si>
  <si>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</si>
  <si>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</si>
  <si>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</si>
  <si>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</si>
  <si>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</si>
  <si>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</si>
  <si>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</si>
  <si>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</si>
  <si>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</si>
  <si>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</si>
  <si>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</si>
  <si>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</si>
  <si>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</si>
  <si>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</si>
  <si>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</si>
  <si>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</si>
  <si>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</si>
  <si>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</si>
  <si>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</si>
  <si>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</si>
  <si>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</si>
  <si>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</si>
  <si>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</si>
  <si>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</si>
  <si>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</si>
  <si>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</si>
  <si>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</si>
  <si>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</si>
  <si>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</si>
  <si>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</si>
  <si>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</si>
  <si>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</si>
  <si>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</si>
  <si>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</si>
  <si>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</si>
  <si>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</si>
  <si>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</si>
  <si>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</si>
  <si>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</si>
  <si>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</si>
  <si>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</si>
  <si>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</si>
  <si>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</si>
  <si>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</si>
  <si>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</si>
  <si>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</si>
  <si>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</si>
  <si>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</si>
  <si>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</si>
  <si>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</si>
  <si>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</si>
  <si>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</si>
  <si>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</si>
  <si>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</si>
  <si>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</si>
  <si>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</si>
  <si>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</si>
  <si>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</si>
  <si>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</si>
  <si>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</si>
  <si>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</si>
  <si>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</si>
  <si>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</si>
  <si>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</si>
  <si>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</si>
  <si>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</si>
  <si>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</si>
  <si>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</si>
  <si>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</si>
  <si>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</si>
  <si>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</si>
  <si>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</si>
  <si>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</si>
  <si>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</si>
  <si>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</si>
  <si>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</si>
  <si>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</si>
  <si>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</si>
  <si>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</si>
  <si>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</si>
  <si>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</si>
  <si>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</si>
  <si>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</si>
  <si>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</si>
  <si>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</si>
  <si>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</si>
  <si>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</si>
  <si>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</si>
  <si>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</si>
  <si>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</si>
  <si>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</si>
  <si>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</si>
  <si>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</si>
  <si>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</si>
  <si>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</si>
  <si>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</si>
  <si>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</si>
  <si>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</si>
  <si>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</si>
  <si>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</si>
  <si>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</si>
  <si>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</si>
  <si>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</si>
  <si>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</si>
  <si>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</si>
  <si>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</si>
  <si>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</si>
  <si>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</si>
  <si>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</si>
  <si>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</si>
  <si>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</si>
  <si>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</si>
  <si>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</si>
  <si>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</si>
  <si>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</si>
  <si>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</si>
  <si>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</si>
  <si>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</si>
  <si>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</si>
  <si>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</si>
  <si>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</si>
  <si>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</si>
  <si>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</si>
  <si>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</si>
  <si>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</si>
  <si>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</si>
  <si>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</si>
  <si>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</si>
  <si>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</si>
  <si>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</si>
  <si>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</si>
  <si>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</si>
  <si>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</si>
  <si>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</si>
  <si>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</si>
  <si>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</si>
  <si>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</si>
  <si>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</si>
  <si>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</si>
  <si>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</si>
  <si>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</si>
  <si>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</si>
  <si>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</si>
  <si>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</si>
  <si>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</si>
  <si>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</si>
  <si>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</si>
  <si>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</si>
  <si>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</si>
  <si>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</si>
  <si>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</si>
  <si>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</si>
  <si>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</si>
  <si>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</si>
  <si>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</si>
  <si>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</si>
  <si>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</si>
  <si>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</si>
  <si>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</si>
  <si>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</si>
  <si>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</si>
  <si>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</si>
  <si>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</si>
  <si>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</si>
  <si>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</si>
  <si>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</si>
  <si>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</si>
  <si>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</si>
  <si>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</si>
  <si>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</si>
  <si>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</si>
  <si>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</si>
  <si>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</si>
  <si>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</si>
  <si>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</si>
  <si>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</si>
  <si>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</si>
  <si>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</si>
  <si>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</si>
  <si>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</si>
  <si>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</si>
  <si>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</si>
  <si>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</si>
  <si>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</si>
  <si>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</si>
  <si>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</si>
  <si>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</si>
  <si>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</si>
  <si>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</si>
  <si>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</si>
  <si>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</si>
  <si>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</si>
  <si>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</si>
  <si>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</si>
  <si>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</si>
  <si>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</si>
  <si>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</si>
  <si>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</si>
  <si>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</si>
  <si>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</si>
  <si>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</si>
  <si>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</si>
  <si>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</si>
  <si>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</si>
  <si>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</si>
  <si>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</si>
  <si>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</si>
  <si>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</si>
  <si>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</si>
  <si>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</si>
  <si>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</si>
  <si>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</si>
  <si>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</si>
  <si>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</si>
  <si>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</si>
  <si>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</si>
  <si>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</si>
  <si>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</si>
  <si>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</si>
  <si>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</si>
  <si>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</si>
  <si>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</si>
  <si>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</si>
  <si>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</si>
  <si>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</si>
  <si>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</si>
  <si>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</si>
  <si>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</si>
  <si>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</si>
  <si>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</si>
  <si>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</si>
  <si>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</si>
  <si>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</si>
  <si>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</si>
  <si>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</si>
  <si>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</si>
  <si>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</si>
  <si>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</si>
  <si>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</si>
  <si>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</si>
  <si>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</si>
  <si>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</si>
  <si>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</si>
  <si>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</si>
  <si>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</si>
  <si>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</si>
  <si>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</si>
  <si>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</si>
  <si>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</si>
  <si>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</si>
  <si>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</si>
  <si>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</si>
  <si>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</si>
  <si>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</si>
  <si>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</si>
  <si>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</si>
  <si>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</si>
  <si>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</si>
  <si>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</si>
  <si>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</si>
  <si>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</si>
  <si>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</si>
  <si>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</si>
  <si>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</si>
  <si>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</si>
  <si>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</si>
  <si>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</si>
  <si>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</si>
  <si>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</si>
  <si>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</si>
  <si>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</si>
  <si>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</si>
  <si>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</si>
  <si>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</si>
  <si>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</si>
  <si>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</si>
  <si>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</si>
  <si>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</si>
  <si>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</si>
  <si>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</si>
  <si>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</si>
  <si>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</si>
  <si>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</si>
  <si>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</si>
  <si>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</si>
  <si>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</si>
  <si>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</si>
  <si>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</si>
  <si>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</si>
  <si>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</si>
  <si>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</si>
  <si>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</si>
  <si>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</si>
  <si>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</si>
  <si>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</si>
  <si>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</si>
  <si>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</si>
  <si>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</si>
  <si>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</si>
  <si>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</si>
  <si>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</si>
  <si>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</si>
  <si>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</si>
  <si>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</si>
  <si>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</si>
  <si>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</si>
  <si>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</si>
  <si>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</si>
  <si>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</si>
  <si>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</si>
  <si>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</si>
  <si>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</si>
  <si>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</si>
  <si>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</si>
  <si>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</si>
  <si>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</si>
  <si>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</si>
  <si>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</si>
  <si>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</si>
  <si>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</si>
  <si>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</si>
  <si>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</si>
  <si>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</si>
  <si>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</si>
  <si>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</si>
  <si>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</si>
  <si>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</si>
  <si>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</si>
  <si>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</si>
  <si>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</si>
  <si>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</si>
  <si>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</si>
  <si>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</si>
  <si>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</si>
  <si>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</si>
  <si>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</si>
  <si>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</si>
  <si>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</si>
  <si>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</si>
  <si>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</si>
  <si>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</si>
  <si>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</si>
  <si>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</si>
  <si>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</si>
  <si>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</si>
  <si>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</si>
  <si>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</si>
  <si>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</si>
  <si>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</si>
  <si>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</si>
  <si>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</si>
  <si>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</si>
  <si>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</si>
  <si>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</si>
  <si>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</si>
  <si>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</si>
  <si>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</si>
  <si>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</si>
  <si>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</si>
  <si>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</si>
  <si>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</si>
  <si>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</si>
  <si>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</si>
  <si>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</si>
  <si>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</si>
  <si>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</si>
  <si>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</si>
  <si>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</si>
  <si>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</si>
  <si>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</si>
  <si>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</si>
  <si>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</si>
  <si>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</si>
  <si>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</si>
  <si>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</si>
  <si>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</si>
  <si>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</si>
  <si>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</si>
  <si>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</si>
  <si>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</si>
  <si>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</si>
  <si>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</si>
  <si>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</si>
  <si>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</si>
  <si>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</si>
  <si>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</si>
  <si>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</si>
  <si>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</si>
  <si>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</si>
  <si>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</si>
  <si>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</si>
  <si>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</si>
  <si>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</si>
  <si>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</si>
  <si>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</si>
  <si>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</si>
  <si>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</si>
  <si>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</si>
  <si>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</si>
  <si>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</si>
  <si>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</si>
  <si>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</si>
  <si>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</si>
  <si>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</si>
  <si>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</si>
  <si>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</si>
  <si>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</si>
  <si>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</si>
  <si>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</si>
  <si>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</si>
  <si>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</si>
  <si>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</si>
  <si>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</si>
  <si>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</si>
  <si>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</si>
  <si>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</si>
  <si>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</si>
  <si>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</si>
  <si>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</si>
  <si>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</si>
  <si>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</si>
  <si>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</si>
  <si>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</si>
  <si>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</si>
  <si>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</si>
  <si>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</si>
  <si>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</si>
  <si>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</si>
  <si>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</si>
  <si>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</si>
  <si>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</si>
  <si>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</si>
  <si>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</si>
  <si>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</si>
  <si>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</si>
  <si>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</si>
  <si>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</si>
  <si>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</si>
  <si>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</si>
  <si>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</si>
  <si>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</si>
  <si>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</si>
  <si>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</si>
  <si>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</si>
  <si>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</si>
  <si>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</si>
  <si>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</si>
  <si>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</si>
  <si>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</si>
  <si>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</si>
  <si>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</si>
  <si>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</si>
  <si>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</si>
  <si>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</si>
  <si>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</si>
  <si>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</si>
  <si>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</si>
  <si>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</si>
  <si>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</si>
  <si>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</si>
  <si>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</si>
  <si>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</si>
  <si>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</si>
  <si>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</si>
  <si>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</si>
  <si>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</si>
  <si>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</si>
  <si>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</si>
  <si>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</si>
  <si>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</si>
  <si>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</si>
  <si>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</si>
  <si>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</si>
  <si>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</si>
  <si>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</si>
  <si>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</si>
  <si>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</si>
  <si>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</si>
  <si>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</si>
  <si>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</si>
  <si>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</si>
  <si>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</si>
  <si>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</si>
  <si>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</si>
  <si>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</si>
  <si>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</si>
  <si>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</si>
  <si>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</si>
  <si>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</si>
  <si>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</si>
  <si>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</si>
  <si>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</si>
  <si>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</si>
  <si>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</si>
  <si>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</si>
  <si>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</si>
  <si>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</si>
  <si>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</si>
  <si>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</si>
  <si>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</si>
  <si>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</si>
  <si>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</si>
  <si>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</si>
  <si>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</si>
  <si>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</si>
  <si>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</si>
  <si>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</si>
  <si>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</si>
  <si>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</si>
  <si>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</si>
  <si>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</si>
  <si>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</si>
  <si>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</si>
  <si>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</si>
  <si>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</si>
  <si>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</si>
  <si>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</si>
  <si>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</si>
  <si>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</si>
  <si>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</si>
  <si>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</si>
  <si>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</si>
  <si>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</si>
  <si>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</si>
  <si>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</si>
  <si>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</si>
  <si>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</si>
  <si>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</si>
  <si>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</si>
  <si>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</si>
  <si>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</si>
  <si>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</si>
  <si>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</si>
  <si>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</si>
  <si>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</si>
  <si>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</si>
  <si>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</si>
  <si>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</si>
  <si>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</si>
  <si>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</si>
  <si>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</si>
  <si>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</si>
  <si>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</si>
  <si>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</si>
  <si>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</si>
  <si>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</si>
  <si>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</si>
  <si>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</si>
  <si>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</si>
  <si>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</si>
  <si>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</si>
  <si>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</si>
  <si>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</si>
  <si>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</si>
  <si>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</si>
  <si>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</si>
  <si>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</si>
  <si>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</si>
  <si>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</si>
  <si>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</si>
  <si>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</si>
  <si>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</si>
  <si>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</si>
  <si>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</si>
  <si>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</si>
  <si>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</si>
  <si>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</si>
  <si>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</si>
  <si>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</si>
  <si>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</si>
  <si>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</si>
  <si>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</si>
  <si>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</si>
  <si>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</si>
  <si>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</si>
  <si>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</si>
  <si>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</si>
  <si>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</si>
  <si>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</si>
  <si>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</si>
  <si>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</si>
  <si>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</si>
  <si>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</si>
  <si>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</si>
  <si>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</si>
  <si>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</si>
  <si>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</si>
  <si>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</si>
  <si>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</si>
  <si>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</si>
  <si>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</si>
  <si>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</si>
  <si>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</si>
  <si>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</si>
  <si>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</si>
  <si>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</si>
  <si>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</si>
  <si>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</si>
  <si>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</si>
  <si>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</si>
  <si>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</si>
  <si>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</si>
  <si>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</si>
  <si>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</si>
  <si>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</si>
  <si>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</si>
  <si>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</si>
  <si>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</si>
  <si>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</si>
  <si>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</si>
  <si>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</si>
  <si>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</si>
  <si>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</si>
  <si>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</si>
  <si>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</si>
  <si>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</si>
  <si>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</si>
  <si>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</si>
  <si>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</si>
  <si>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</si>
  <si>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</si>
  <si>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</si>
  <si>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</si>
  <si>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</si>
  <si>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</si>
  <si>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</si>
  <si>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</si>
  <si>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</si>
  <si>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</si>
  <si>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</si>
  <si>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</si>
  <si>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</si>
  <si>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</si>
  <si>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</si>
  <si>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</si>
  <si>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</si>
  <si>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</si>
  <si>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</si>
  <si>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</si>
  <si>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</si>
  <si>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</si>
  <si>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</si>
  <si>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</si>
  <si>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</si>
  <si>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</si>
  <si>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</si>
  <si>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</si>
  <si>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</si>
  <si>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</si>
  <si>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</si>
  <si>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</si>
  <si>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</si>
  <si>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</si>
  <si>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</si>
  <si>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</si>
  <si>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</si>
  <si>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</si>
  <si>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</si>
  <si>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</si>
  <si>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</si>
  <si>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</si>
  <si>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</si>
  <si>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</si>
  <si>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</si>
  <si>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</si>
  <si>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</si>
  <si>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</si>
  <si>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</si>
  <si>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</si>
  <si>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</si>
  <si>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</si>
  <si>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</si>
  <si>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</si>
  <si>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</si>
  <si>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</si>
  <si>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</si>
  <si>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</si>
  <si>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</si>
  <si>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</si>
  <si>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</si>
  <si>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</si>
  <si>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</si>
  <si>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</si>
  <si>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</si>
  <si>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</si>
  <si>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</si>
  <si>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</si>
  <si>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</si>
  <si>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</si>
  <si>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</si>
  <si>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</si>
  <si>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</si>
  <si>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</si>
  <si>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</si>
  <si>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</si>
  <si>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</si>
  <si>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</si>
  <si>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</si>
  <si>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</si>
  <si>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</si>
  <si>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</si>
  <si>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</si>
  <si>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</si>
  <si>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</si>
  <si>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</si>
  <si>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</si>
  <si>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</si>
  <si>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</si>
  <si>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</si>
  <si>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</si>
  <si>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</si>
  <si>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</si>
  <si>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</si>
  <si>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</si>
  <si>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</si>
  <si>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</si>
  <si>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</si>
  <si>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</si>
  <si>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</si>
  <si>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</si>
  <si>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</si>
  <si>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</si>
  <si>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</si>
  <si>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</si>
  <si>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</si>
  <si>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</si>
  <si>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</si>
  <si>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</si>
  <si>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</si>
  <si>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</si>
  <si>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</si>
  <si>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</si>
  <si>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</si>
  <si>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</si>
  <si>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</si>
  <si>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</si>
  <si>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</si>
  <si>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</si>
  <si>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</si>
  <si>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</si>
  <si>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</si>
  <si>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</si>
  <si>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</si>
  <si>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</si>
  <si>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</si>
  <si>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</si>
  <si>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</si>
  <si>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</si>
  <si>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</si>
  <si>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</si>
  <si>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</si>
  <si>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</si>
  <si>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</si>
  <si>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</si>
  <si>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</si>
  <si>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</si>
  <si>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</si>
  <si>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</si>
  <si>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</si>
  <si>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</si>
  <si>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</si>
  <si>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</si>
  <si>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</si>
  <si>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</si>
  <si>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</si>
  <si>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</si>
  <si>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</si>
  <si>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</si>
  <si>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</si>
  <si>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</si>
  <si>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</si>
  <si>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</si>
  <si>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</si>
  <si>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</si>
  <si>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</si>
  <si>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</si>
  <si>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</si>
  <si>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</si>
  <si>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</si>
  <si>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</si>
  <si>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</si>
  <si>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</si>
  <si>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</si>
  <si>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</si>
  <si>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</si>
  <si>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</si>
  <si>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</si>
  <si>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</si>
  <si>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</si>
  <si>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</si>
  <si>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</si>
  <si>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</si>
  <si>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</si>
  <si>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</si>
  <si>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</si>
  <si>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</si>
  <si>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</si>
  <si>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</si>
  <si>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</si>
  <si>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</si>
  <si>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</si>
  <si>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</si>
  <si>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</si>
  <si>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</si>
  <si>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</si>
  <si>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</si>
  <si>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</si>
  <si>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</si>
  <si>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</si>
  <si>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</si>
  <si>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</si>
  <si>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</si>
  <si>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</si>
  <si>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</si>
  <si>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</si>
  <si>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</si>
  <si>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</si>
  <si>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</si>
  <si>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</si>
  <si>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</si>
  <si>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</si>
  <si>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</si>
  <si>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</si>
  <si>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</si>
  <si>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</si>
  <si>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</si>
  <si>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</si>
  <si>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</si>
  <si>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</si>
  <si>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</si>
  <si>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</si>
  <si>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</si>
  <si>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</si>
  <si>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</si>
  <si>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</si>
  <si>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</si>
  <si>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</si>
  <si>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</si>
  <si>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</si>
  <si>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</si>
  <si>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</si>
  <si>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</si>
  <si>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</si>
  <si>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</si>
  <si>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</si>
  <si>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</si>
  <si>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</si>
  <si>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</si>
  <si>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</si>
  <si>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</si>
  <si>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</si>
  <si>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</si>
  <si>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</si>
  <si>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</si>
  <si>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</si>
  <si>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</si>
  <si>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</si>
  <si>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</si>
  <si>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</si>
  <si>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</si>
  <si>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</si>
  <si>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</si>
  <si>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</si>
  <si>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</si>
  <si>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</si>
  <si>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</si>
  <si>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</si>
  <si>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</si>
  <si>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</si>
  <si>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</si>
  <si>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</si>
  <si>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</si>
  <si>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</si>
  <si>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</si>
  <si>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</si>
  <si>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</si>
  <si>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</si>
  <si>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</si>
  <si>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</si>
  <si>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</si>
  <si>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</si>
  <si>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</si>
  <si>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</si>
  <si>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</si>
  <si>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</si>
  <si>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</si>
  <si>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</si>
  <si>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</si>
  <si>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</si>
  <si>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</si>
  <si>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</si>
  <si>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</si>
  <si>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</si>
  <si>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</si>
  <si>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</si>
  <si>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</si>
  <si>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</si>
  <si>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</si>
  <si>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</si>
  <si>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</si>
  <si>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</si>
  <si>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</si>
  <si>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</si>
  <si>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</si>
  <si>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</si>
  <si>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</si>
  <si>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</si>
  <si>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</si>
  <si>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</si>
  <si>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</si>
  <si>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</si>
  <si>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</si>
  <si>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</si>
  <si>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</si>
  <si>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</si>
  <si>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</si>
  <si>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</si>
  <si>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</si>
  <si>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</si>
  <si>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</si>
  <si>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</si>
  <si>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</si>
  <si>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</si>
  <si>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</si>
  <si>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</si>
  <si>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</si>
  <si>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</si>
  <si>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</si>
  <si>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</si>
  <si>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</si>
  <si>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</si>
  <si>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</si>
  <si>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</si>
  <si>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</si>
  <si>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</si>
  <si>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</si>
  <si>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</si>
  <si>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</si>
  <si>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</si>
  <si>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</si>
  <si>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</si>
  <si>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</si>
  <si>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</si>
  <si>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</si>
  <si>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</si>
  <si>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</si>
  <si>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</si>
  <si>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</si>
  <si>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</si>
  <si>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</si>
  <si>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</si>
  <si>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</si>
  <si>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</si>
  <si>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</si>
  <si>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</si>
  <si>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</si>
  <si>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</si>
  <si>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</si>
  <si>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</si>
  <si>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</si>
  <si>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</si>
  <si>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</si>
  <si>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</si>
  <si>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</si>
  <si>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</si>
  <si>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</si>
  <si>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</si>
  <si>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</si>
  <si>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</si>
  <si>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</si>
  <si>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</si>
  <si>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</si>
  <si>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</si>
  <si>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</si>
  <si>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</si>
  <si>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</si>
  <si>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</si>
  <si>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</si>
  <si>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</si>
  <si>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</si>
  <si>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</si>
  <si>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</si>
  <si>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</si>
  <si>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</si>
  <si>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</si>
  <si>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</si>
  <si>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</si>
  <si>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</si>
  <si>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</si>
  <si>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</si>
  <si>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</si>
  <si>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</si>
  <si>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</si>
  <si>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</si>
  <si>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</si>
  <si>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</si>
  <si>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</si>
  <si>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</si>
  <si>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</si>
  <si>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</si>
  <si>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</si>
  <si>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</si>
  <si>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</si>
  <si>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</si>
  <si>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</si>
  <si>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</si>
  <si>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</si>
  <si>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</si>
  <si>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</si>
  <si>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</si>
  <si>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</si>
  <si>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</si>
  <si>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</si>
  <si>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</si>
  <si>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</si>
  <si>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</si>
  <si>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</si>
  <si>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</si>
  <si>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</si>
  <si>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</si>
  <si>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</si>
  <si>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</si>
  <si>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</si>
  <si>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</si>
  <si>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</si>
  <si>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</si>
  <si>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</si>
  <si>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</si>
  <si>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</si>
  <si>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</si>
  <si>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</si>
  <si>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</si>
  <si>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</si>
  <si>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</si>
  <si>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</si>
  <si>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</si>
  <si>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</si>
  <si>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</si>
  <si>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</si>
  <si>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</si>
  <si>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</si>
  <si>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</si>
  <si>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</si>
  <si>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</si>
  <si>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</si>
  <si>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</si>
  <si>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</si>
  <si>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</si>
  <si>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</si>
  <si>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</si>
  <si>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</si>
  <si>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</si>
  <si>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</si>
  <si>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</si>
  <si>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</si>
  <si>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</si>
  <si>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</si>
  <si>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</si>
  <si>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</si>
  <si>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</si>
  <si>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</si>
  <si>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</si>
  <si>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</si>
  <si>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</si>
  <si>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</si>
  <si>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</si>
  <si>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</si>
  <si>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</si>
  <si>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</si>
  <si>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</si>
  <si>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</si>
  <si>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</si>
  <si>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</si>
  <si>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</si>
  <si>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</si>
  <si>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</si>
  <si>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</si>
  <si>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</si>
  <si>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</si>
  <si>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</si>
  <si>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</si>
  <si>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</si>
  <si>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</si>
  <si>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</si>
  <si>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</si>
  <si>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</si>
  <si>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</si>
  <si>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</si>
  <si>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</si>
  <si>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</si>
  <si>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</si>
  <si>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</si>
  <si>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</si>
  <si>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</si>
  <si>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</si>
  <si>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</si>
  <si>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</si>
  <si>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</si>
  <si>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</si>
  <si>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</si>
  <si>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</si>
  <si>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</si>
  <si>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</si>
  <si>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</si>
  <si>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</si>
  <si>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</si>
  <si>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</si>
  <si>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</si>
  <si>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</si>
  <si>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</si>
  <si>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</si>
  <si>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</si>
  <si>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</si>
  <si>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</si>
  <si>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</si>
  <si>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</si>
  <si>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</si>
  <si>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</si>
  <si>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</si>
  <si>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</si>
  <si>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</si>
  <si>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</si>
  <si>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</si>
  <si>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</si>
  <si>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</si>
  <si>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</si>
  <si>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</si>
  <si>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</si>
  <si>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</si>
  <si>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</si>
  <si>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</si>
  <si>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</si>
  <si>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</si>
  <si>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</si>
  <si>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</si>
  <si>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</si>
  <si>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</si>
  <si>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</si>
  <si>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</si>
  <si>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</si>
  <si>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</si>
  <si>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</si>
  <si>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</si>
  <si>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</si>
  <si>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</si>
  <si>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</si>
  <si>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</si>
  <si>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</si>
  <si>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</si>
  <si>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</si>
  <si>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</si>
  <si>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</si>
  <si>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</si>
  <si>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</si>
  <si>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</si>
  <si>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</si>
  <si>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</si>
  <si>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</si>
  <si>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</si>
  <si>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</si>
  <si>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</si>
  <si>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</si>
  <si>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</si>
  <si>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</si>
  <si>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</si>
  <si>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</si>
  <si>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</si>
  <si>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</si>
  <si>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</si>
  <si>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</si>
  <si>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</si>
  <si>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</si>
  <si>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</si>
  <si>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</si>
  <si>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</si>
  <si>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</si>
  <si>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</si>
  <si>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</si>
  <si>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</si>
  <si>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</si>
  <si>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</si>
  <si>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</si>
  <si>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</si>
  <si>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</si>
  <si>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</si>
  <si>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</si>
  <si>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</si>
  <si>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</si>
  <si>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</si>
  <si>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</si>
  <si>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</si>
  <si>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</si>
  <si>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</si>
  <si>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</si>
  <si>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</si>
  <si>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</si>
  <si>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</si>
  <si>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</si>
  <si>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</si>
  <si>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</si>
  <si>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</si>
  <si>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</si>
  <si>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</si>
  <si>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</si>
  <si>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</si>
  <si>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</si>
  <si>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</si>
  <si>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</si>
  <si>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</si>
  <si>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</si>
  <si>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</si>
  <si>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</si>
  <si>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</si>
  <si>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</si>
  <si>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</si>
  <si>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</si>
  <si>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</si>
  <si>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</si>
  <si>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</si>
  <si>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</si>
  <si>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</si>
  <si>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</si>
  <si>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</si>
  <si>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</si>
  <si>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</si>
  <si>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</si>
  <si>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</si>
  <si>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</si>
  <si>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</si>
  <si>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</si>
  <si>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</si>
  <si>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</si>
  <si>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</si>
  <si>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</si>
  <si>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</si>
  <si>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</si>
  <si>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</si>
  <si>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</si>
  <si>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</si>
  <si>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</si>
  <si>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</si>
  <si>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</si>
  <si>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</si>
  <si>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</si>
  <si>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</si>
  <si>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</si>
  <si>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</si>
  <si>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</si>
  <si>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</si>
  <si>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</si>
  <si>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</si>
  <si>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</si>
  <si>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</si>
  <si>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</si>
  <si>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</si>
  <si>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</si>
  <si>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</si>
  <si>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</si>
  <si>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</si>
  <si>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</si>
  <si>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</si>
  <si>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</si>
  <si>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</si>
  <si>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</si>
  <si>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</si>
  <si>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</si>
  <si>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</si>
  <si>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</si>
  <si>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</si>
  <si>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</si>
  <si>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</si>
  <si>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</si>
  <si>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</si>
  <si>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</si>
  <si>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</si>
  <si>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</si>
  <si>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</si>
  <si>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</si>
  <si>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</si>
  <si>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</si>
  <si>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</si>
  <si>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</si>
  <si>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</si>
  <si>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</si>
  <si>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</si>
  <si>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</si>
  <si>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</si>
  <si>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</si>
  <si>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</si>
  <si>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</si>
  <si>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</si>
  <si>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</si>
  <si>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</si>
  <si>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</si>
  <si>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</si>
  <si>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</si>
  <si>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</si>
  <si>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</si>
  <si>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</si>
  <si>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</si>
  <si>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</si>
  <si>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</si>
  <si>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</si>
  <si>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</si>
  <si>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</si>
  <si>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</si>
  <si>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</si>
  <si>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</si>
  <si>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</si>
  <si>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</si>
  <si>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</si>
  <si>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</si>
  <si>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</si>
  <si>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</si>
  <si>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</si>
  <si>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</si>
  <si>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</si>
  <si>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</si>
  <si>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</si>
  <si>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</si>
  <si>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</si>
  <si>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</si>
  <si>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</si>
  <si>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</si>
  <si>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</si>
  <si>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</si>
  <si>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</si>
  <si>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</si>
  <si>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</si>
  <si>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</si>
  <si>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</si>
  <si>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</si>
  <si>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</si>
  <si>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</si>
  <si>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</si>
  <si>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</si>
  <si>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</si>
  <si>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</si>
  <si>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</si>
  <si>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</si>
  <si>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</si>
  <si>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</si>
  <si>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</si>
  <si>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</si>
  <si>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</si>
  <si>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</si>
  <si>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</si>
  <si>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</si>
  <si>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</si>
  <si>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</si>
  <si>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</si>
  <si>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</si>
  <si>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</si>
  <si>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</si>
  <si>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</si>
  <si>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</si>
  <si>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</si>
  <si>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</si>
  <si>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</si>
  <si>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</si>
  <si>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</si>
  <si>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</si>
  <si>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</si>
  <si>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</si>
  <si>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</si>
  <si>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</si>
  <si>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</si>
  <si>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</si>
  <si>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</si>
  <si>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</si>
  <si>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</si>
  <si>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</si>
  <si>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</si>
  <si>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</si>
  <si>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</si>
  <si>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</si>
  <si>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</si>
  <si>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</si>
  <si>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</si>
  <si>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</si>
  <si>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</si>
  <si>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</si>
  <si>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</si>
  <si>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</si>
  <si>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</si>
  <si>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</si>
  <si>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</si>
  <si>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</si>
  <si>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</si>
  <si>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</si>
  <si>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</si>
  <si>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</si>
  <si>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</si>
  <si>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</si>
  <si>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</si>
  <si>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</si>
  <si>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</si>
  <si>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</si>
  <si>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</si>
  <si>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</si>
  <si>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</si>
  <si>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</si>
  <si>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</si>
  <si>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</si>
  <si>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</si>
  <si>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</si>
  <si>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</si>
  <si>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</si>
  <si>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</si>
  <si>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</si>
  <si>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</si>
  <si>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</si>
  <si>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</si>
  <si>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</si>
  <si>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</si>
  <si>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</si>
  <si>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</si>
  <si>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</si>
  <si>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</si>
  <si>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</si>
  <si>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</si>
  <si>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</si>
  <si>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</si>
  <si>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</si>
  <si>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</si>
  <si>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</si>
  <si>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</si>
  <si>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</si>
  <si>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</si>
  <si>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</si>
  <si>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</si>
  <si>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</si>
  <si>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</si>
  <si>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</si>
  <si>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</si>
  <si>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</si>
  <si>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</si>
  <si>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</si>
  <si>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</si>
  <si>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</si>
  <si>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</si>
  <si>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</si>
  <si>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</si>
  <si>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</si>
  <si>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</si>
  <si>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</si>
  <si>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</si>
  <si>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</si>
  <si>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</si>
  <si>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</si>
  <si>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</si>
  <si>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</si>
  <si>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</si>
  <si>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</si>
  <si>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</si>
  <si>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</si>
  <si>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</si>
  <si>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</si>
  <si>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</si>
  <si>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</si>
  <si>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</si>
  <si>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</si>
  <si>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</si>
  <si>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</si>
  <si>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</si>
  <si>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</si>
  <si>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</si>
  <si>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</si>
  <si>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</si>
  <si>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</si>
  <si>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</si>
  <si>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</si>
  <si>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</si>
  <si>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</si>
  <si>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</si>
  <si>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</si>
  <si>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</si>
  <si>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</si>
  <si>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</si>
  <si>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</si>
  <si>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</si>
  <si>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</si>
  <si>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</si>
  <si>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</si>
  <si>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</si>
  <si>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</si>
  <si>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</si>
  <si>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</si>
  <si>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</si>
  <si>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</si>
  <si>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</si>
  <si>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</si>
  <si>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</si>
  <si>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</si>
  <si>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</si>
  <si>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</si>
  <si>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</si>
  <si>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</si>
  <si>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</si>
  <si>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</si>
  <si>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</si>
  <si>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</si>
  <si>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</si>
  <si>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</si>
  <si>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</si>
  <si>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</si>
  <si>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</si>
  <si>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</si>
  <si>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</si>
  <si>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</si>
  <si>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</si>
  <si>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</si>
  <si>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</si>
  <si>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</si>
  <si>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</si>
  <si>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</si>
  <si>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</si>
  <si>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</si>
  <si>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</si>
  <si>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</si>
  <si>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</si>
  <si>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</si>
  <si>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</si>
  <si>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</si>
  <si>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</si>
  <si>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</si>
  <si>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</si>
  <si>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</si>
  <si>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</si>
  <si>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</si>
  <si>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</si>
  <si>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</si>
  <si>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</si>
  <si>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</si>
  <si>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</si>
  <si>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</si>
  <si>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</si>
  <si>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</si>
  <si>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</si>
  <si>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</si>
  <si>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</si>
  <si>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</si>
  <si>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</si>
  <si>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</si>
  <si>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</si>
  <si>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</si>
  <si>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</si>
  <si>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</si>
  <si>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</si>
  <si>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</si>
  <si>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</si>
  <si>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</si>
  <si>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</si>
  <si>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</si>
  <si>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</si>
  <si>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</si>
  <si>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</si>
  <si>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</si>
  <si>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</si>
  <si>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</si>
  <si>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</si>
  <si>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</si>
  <si>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</si>
  <si>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</si>
  <si>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</si>
  <si>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</si>
  <si>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</si>
  <si>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</si>
  <si>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</si>
  <si>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</si>
  <si>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</si>
  <si>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</si>
  <si>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</si>
  <si>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</si>
  <si>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</si>
  <si>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</si>
  <si>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</si>
  <si>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</si>
  <si>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</si>
  <si>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</si>
  <si>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</si>
  <si>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</si>
  <si>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</si>
  <si>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</si>
  <si>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</si>
  <si>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</si>
  <si>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</si>
  <si>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</si>
  <si>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</si>
  <si>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</si>
  <si>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</si>
  <si>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</si>
  <si>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</si>
  <si>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</si>
  <si>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</si>
  <si>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</si>
  <si>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</si>
  <si>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</si>
  <si>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</si>
  <si>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</si>
  <si>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</si>
  <si>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</si>
  <si>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</si>
  <si>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</si>
  <si>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</si>
  <si>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</si>
  <si>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</si>
  <si>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</si>
  <si>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</si>
  <si>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</si>
  <si>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</si>
  <si>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</si>
  <si>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</si>
  <si>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</si>
  <si>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</si>
  <si>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</si>
  <si>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</si>
  <si>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</si>
  <si>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</si>
  <si>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</si>
  <si>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</si>
  <si>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</si>
  <si>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</si>
  <si>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</si>
  <si>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</si>
  <si>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</si>
  <si>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</si>
  <si>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</si>
  <si>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</si>
  <si>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</si>
  <si>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</si>
  <si>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</si>
  <si>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</si>
  <si>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</si>
  <si>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</si>
  <si>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</si>
  <si>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</si>
  <si>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</si>
  <si>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</si>
  <si>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</si>
  <si>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</si>
  <si>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</si>
  <si>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</si>
  <si>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</si>
  <si>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</si>
  <si>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</si>
  <si>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</si>
  <si>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</si>
  <si>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</si>
  <si>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</si>
  <si>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</si>
  <si>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</si>
  <si>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</si>
  <si>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</si>
  <si>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</si>
  <si>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</si>
  <si>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</si>
  <si>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</si>
  <si>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</si>
  <si>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</si>
  <si>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</si>
  <si>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</si>
  <si>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</si>
  <si>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</si>
  <si>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</si>
  <si>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</si>
  <si>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</si>
  <si>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</si>
  <si>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</si>
  <si>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</si>
  <si>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</si>
  <si>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</si>
  <si>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</si>
  <si>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</si>
  <si>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</si>
  <si>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</si>
  <si>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</si>
  <si>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</si>
  <si>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</si>
  <si>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</si>
  <si>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</si>
  <si>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</si>
  <si>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</si>
  <si>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</si>
  <si>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</si>
  <si>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</si>
  <si>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</si>
  <si>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</si>
  <si>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</si>
  <si>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</si>
  <si>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</si>
  <si>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</si>
  <si>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</si>
  <si>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</si>
  <si>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</si>
  <si>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</si>
  <si>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</si>
  <si>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</si>
  <si>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</si>
  <si>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</si>
  <si>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</si>
  <si>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</si>
  <si>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</si>
  <si>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</si>
  <si>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</si>
  <si>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</si>
  <si>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</si>
  <si>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</si>
  <si>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</si>
  <si>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</si>
  <si>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</si>
  <si>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</si>
  <si>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</si>
  <si>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</si>
  <si>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</si>
  <si>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</si>
  <si>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</si>
  <si>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</si>
  <si>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</si>
  <si>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</si>
  <si>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</si>
  <si>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</si>
  <si>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</si>
  <si>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</si>
  <si>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</si>
  <si>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</si>
  <si>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</si>
  <si>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</si>
  <si>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</si>
  <si>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</si>
  <si>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</si>
  <si>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</si>
  <si>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</si>
  <si>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</si>
  <si>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</si>
  <si>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</si>
  <si>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</si>
  <si>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</si>
  <si>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</si>
  <si>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</si>
  <si>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</si>
  <si>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</si>
  <si>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</si>
  <si>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</si>
  <si>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</si>
  <si>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</si>
  <si>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</si>
  <si>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</si>
  <si>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</si>
  <si>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</si>
  <si>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</si>
  <si>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</si>
  <si>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</si>
  <si>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</si>
  <si>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</si>
  <si>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</si>
  <si>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</si>
  <si>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</si>
  <si>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</si>
  <si>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</si>
  <si>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</si>
  <si>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</si>
  <si>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</si>
  <si>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</si>
  <si>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</si>
  <si>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</si>
  <si>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</si>
  <si>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</si>
  <si>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</si>
  <si>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</si>
  <si>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</si>
  <si>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</si>
  <si>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</si>
  <si>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</si>
  <si>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</si>
  <si>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</si>
  <si>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</si>
  <si>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</si>
  <si>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</si>
  <si>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</si>
  <si>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</si>
  <si>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</si>
  <si>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</si>
  <si>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</si>
  <si>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</si>
  <si>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</si>
  <si>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</si>
  <si>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</si>
  <si>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</si>
  <si>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</si>
  <si>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</si>
  <si>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</si>
  <si>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</si>
  <si>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</si>
  <si>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</si>
  <si>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</si>
  <si>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</si>
  <si>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</si>
  <si>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</si>
  <si>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</si>
  <si>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</si>
  <si>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</si>
  <si>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</si>
  <si>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</si>
  <si>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</si>
  <si>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</si>
  <si>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</si>
  <si>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</si>
  <si>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</si>
  <si>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</si>
  <si>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</si>
  <si>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</si>
  <si>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</si>
  <si>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</si>
  <si>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</si>
  <si>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</si>
  <si>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</si>
  <si>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</si>
  <si>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</si>
  <si>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</si>
  <si>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</si>
  <si>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</si>
  <si>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</si>
  <si>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</si>
  <si>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</si>
  <si>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</si>
  <si>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</si>
  <si>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</si>
  <si>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</si>
  <si>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</si>
  <si>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</si>
  <si>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</si>
  <si>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</si>
  <si>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</si>
  <si>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</si>
  <si>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</si>
  <si>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</si>
  <si>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</si>
  <si>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</si>
  <si>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</si>
  <si>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</si>
  <si>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</si>
  <si>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</si>
  <si>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</si>
  <si>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</si>
  <si>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</si>
  <si>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</si>
  <si>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</si>
  <si>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</si>
  <si>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</si>
  <si>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</si>
  <si>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</si>
  <si>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</si>
  <si>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</si>
  <si>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</si>
  <si>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</si>
  <si>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</si>
  <si>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</si>
  <si>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</si>
  <si>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</si>
  <si>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</si>
  <si>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</si>
  <si>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</si>
  <si>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</si>
  <si>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</si>
  <si>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</si>
  <si>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</si>
  <si>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</si>
  <si>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</si>
  <si>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</si>
  <si>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</si>
  <si>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</si>
  <si>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</si>
  <si>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</si>
  <si>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</si>
  <si>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</si>
  <si>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</si>
  <si>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</si>
  <si>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</si>
  <si>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</si>
  <si>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</si>
  <si>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</si>
  <si>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</si>
  <si>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</si>
  <si>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</si>
  <si>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</si>
  <si>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</si>
  <si>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</si>
  <si>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</si>
  <si>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</si>
  <si>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</si>
  <si>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</si>
  <si>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</si>
  <si>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</si>
  <si>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</si>
  <si>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</si>
  <si>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</si>
  <si>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</si>
  <si>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</si>
  <si>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</si>
  <si>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</si>
  <si>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</si>
  <si>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</si>
  <si>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</si>
  <si>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</si>
  <si>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</si>
  <si>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</si>
  <si>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</si>
  <si>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</si>
  <si>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</si>
  <si>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</si>
  <si>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</si>
  <si>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</si>
  <si>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</si>
  <si>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</si>
  <si>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</si>
  <si>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</si>
  <si>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</si>
  <si>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</si>
  <si>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</si>
  <si>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</si>
  <si>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</si>
  <si>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</si>
  <si>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</si>
  <si>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</si>
  <si>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</si>
  <si>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</si>
  <si>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</si>
  <si>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</si>
  <si>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</si>
  <si>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</si>
  <si>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</si>
  <si>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</si>
  <si>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</si>
  <si>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</si>
  <si>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</si>
  <si>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</si>
  <si>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</si>
  <si>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</si>
  <si>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</si>
  <si>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</si>
  <si>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</si>
  <si>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</si>
  <si>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</si>
  <si>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</si>
  <si>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</si>
  <si>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</si>
  <si>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</si>
  <si>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</si>
  <si>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</si>
  <si>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</si>
  <si>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</si>
  <si>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</si>
  <si>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</si>
  <si>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</si>
  <si>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</si>
  <si>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</si>
  <si>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</si>
  <si>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</si>
  <si>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</si>
  <si>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</si>
  <si>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</si>
  <si>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</si>
  <si>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</si>
  <si>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</si>
  <si>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</si>
  <si>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</si>
  <si>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</si>
  <si>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</si>
  <si>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</si>
  <si>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</si>
  <si>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</si>
  <si>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</si>
  <si>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</si>
  <si>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</si>
  <si>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</si>
  <si>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</si>
  <si>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</si>
  <si>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</si>
  <si>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</si>
  <si>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</si>
  <si>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</si>
  <si>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</si>
  <si>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</si>
  <si>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</si>
  <si>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</si>
  <si>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</si>
  <si>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</si>
  <si>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</si>
  <si>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</si>
  <si>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</si>
  <si>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</si>
  <si>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</si>
  <si>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</si>
  <si>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</si>
  <si>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</si>
  <si>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</si>
  <si>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</si>
  <si>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</si>
  <si>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</si>
  <si>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</si>
  <si>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</si>
  <si>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</si>
  <si>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</si>
  <si>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</si>
  <si>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</si>
  <si>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</si>
  <si>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</si>
  <si>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</si>
  <si>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</si>
  <si>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</si>
  <si>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</si>
  <si>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</si>
  <si>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</si>
  <si>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</si>
  <si>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</si>
  <si>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</si>
  <si>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</si>
  <si>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</si>
  <si>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</si>
  <si>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</si>
  <si>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</si>
  <si>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</si>
  <si>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</si>
  <si>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</si>
  <si>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</si>
  <si>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</si>
  <si>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</si>
  <si>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</si>
  <si>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</si>
  <si>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</si>
  <si>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</si>
  <si>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</si>
  <si>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</si>
  <si>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</si>
  <si>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</si>
  <si>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</si>
  <si>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</si>
  <si>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</si>
  <si>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</si>
  <si>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</si>
  <si>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</si>
  <si>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</si>
  <si>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</si>
  <si>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</si>
  <si>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</si>
  <si>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</si>
  <si>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</si>
  <si>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</si>
  <si>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</si>
  <si>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</si>
  <si>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</si>
  <si>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</si>
  <si>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</si>
  <si>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</si>
  <si>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</si>
  <si>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</si>
  <si>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</si>
  <si>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</si>
  <si>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</si>
  <si>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</si>
  <si>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</si>
  <si>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</si>
  <si>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</si>
  <si>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</si>
  <si>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</si>
  <si>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</si>
  <si>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</si>
  <si>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</si>
  <si>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</si>
  <si>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</si>
  <si>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</si>
  <si>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</si>
  <si>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</si>
  <si>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</si>
  <si>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</si>
  <si>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</si>
  <si>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</si>
  <si>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</si>
  <si>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</si>
  <si>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</si>
  <si>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</si>
  <si>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</si>
  <si>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</si>
  <si>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</si>
  <si>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</si>
  <si>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</si>
  <si>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</si>
  <si>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</si>
  <si>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</si>
  <si>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</si>
  <si>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</si>
  <si>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</si>
  <si>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</si>
  <si>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</si>
  <si>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</si>
  <si>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</si>
  <si>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</si>
  <si>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</si>
  <si>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</si>
  <si>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</si>
  <si>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</si>
  <si>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</si>
  <si>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</si>
  <si>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</si>
  <si>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</si>
  <si>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</si>
  <si>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</si>
  <si>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</si>
  <si>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</si>
  <si>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</si>
  <si>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</si>
  <si>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</si>
  <si>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</si>
  <si>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</si>
  <si>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</si>
  <si>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</si>
  <si>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</si>
  <si>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</si>
  <si>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</si>
  <si>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</si>
  <si>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</si>
  <si>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</si>
  <si>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</si>
  <si>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</si>
  <si>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</si>
  <si>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</si>
  <si>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</si>
  <si>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</si>
  <si>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</si>
  <si>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</si>
  <si>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</si>
  <si>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</si>
  <si>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</si>
  <si>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</si>
  <si>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</si>
  <si>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</si>
  <si>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</si>
  <si>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</si>
  <si>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</si>
  <si>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</si>
  <si>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</si>
  <si>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</si>
  <si>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</si>
  <si>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</si>
  <si>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</si>
  <si>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</si>
  <si>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</si>
  <si>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</si>
  <si>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</si>
  <si>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</si>
  <si>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</si>
  <si>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</si>
  <si>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</si>
  <si>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</si>
  <si>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</si>
  <si>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</si>
  <si>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</si>
  <si>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</si>
  <si>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</si>
  <si>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</si>
  <si>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</si>
  <si>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</si>
  <si>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</si>
  <si>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</si>
  <si>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</si>
  <si>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</si>
  <si>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</si>
  <si>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</si>
  <si>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</si>
  <si>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</si>
  <si>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</si>
  <si>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</si>
  <si>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</si>
  <si>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</si>
  <si>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</si>
  <si>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</si>
  <si>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</si>
  <si>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</si>
  <si>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</si>
  <si>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</si>
  <si>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</si>
  <si>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</si>
  <si>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</si>
  <si>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</si>
  <si>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</si>
  <si>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</si>
  <si>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</si>
  <si>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</si>
  <si>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</si>
  <si>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</si>
  <si>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</si>
  <si>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</si>
  <si>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</si>
  <si>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</si>
  <si>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</si>
  <si>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</si>
  <si>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</si>
  <si>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</si>
  <si>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</si>
  <si>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</si>
  <si>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</si>
  <si>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</si>
  <si>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</si>
  <si>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</si>
  <si>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</si>
  <si>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</si>
  <si>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</si>
  <si>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</si>
  <si>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</si>
  <si>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</si>
  <si>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</si>
  <si>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</si>
  <si>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</si>
  <si>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</si>
  <si>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</si>
  <si>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</si>
  <si>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</si>
  <si>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</si>
  <si>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</si>
  <si>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</si>
  <si>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</si>
  <si>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</si>
  <si>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</si>
  <si>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</si>
  <si>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</si>
  <si>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</si>
  <si>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</si>
  <si>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</si>
  <si>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</si>
  <si>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</si>
  <si>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</si>
  <si>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</si>
  <si>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</si>
  <si>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</si>
  <si>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</si>
  <si>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</si>
  <si>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</si>
  <si>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</si>
  <si>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</si>
  <si>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</si>
  <si>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</si>
  <si>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</si>
  <si>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</si>
  <si>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</si>
  <si>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</si>
  <si>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</si>
  <si>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</si>
  <si>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</si>
  <si>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</si>
  <si>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</si>
  <si>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</si>
  <si>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</si>
  <si>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</si>
  <si>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</si>
  <si>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</si>
  <si>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</si>
  <si>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</si>
  <si>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</si>
  <si>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</si>
  <si>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</si>
  <si>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</si>
  <si>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</si>
  <si>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</si>
  <si>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</si>
  <si>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</si>
  <si>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</si>
  <si>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</si>
  <si>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</si>
  <si>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</si>
  <si>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</si>
  <si>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</si>
  <si>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</si>
  <si>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</si>
  <si>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</si>
  <si>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</si>
  <si>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</si>
  <si>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</si>
  <si>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</si>
  <si>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</si>
  <si>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</si>
  <si>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</si>
  <si>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</si>
  <si>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</si>
  <si>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</si>
  <si>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</si>
  <si>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</si>
  <si>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</si>
  <si>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</si>
  <si>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</si>
  <si>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</si>
  <si>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</si>
  <si>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</si>
  <si>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</si>
  <si>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</si>
  <si>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</si>
  <si>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</si>
  <si>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</si>
  <si>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</si>
  <si>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</si>
  <si>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</si>
  <si>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</si>
  <si>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</si>
  <si>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</si>
  <si>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</si>
  <si>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</si>
  <si>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</si>
  <si>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</si>
  <si>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</si>
  <si>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</si>
  <si>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</si>
  <si>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</si>
  <si>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</si>
  <si>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</si>
  <si>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</si>
  <si>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</si>
  <si>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</si>
  <si>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</si>
  <si>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</si>
  <si>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</si>
  <si>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</si>
  <si>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</si>
  <si>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</si>
  <si>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</si>
  <si>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</si>
  <si>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</si>
  <si>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</si>
  <si>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</si>
  <si>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</si>
  <si>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</si>
  <si>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</si>
  <si>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</si>
  <si>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</si>
  <si>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</si>
  <si>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</si>
  <si>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</si>
  <si>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</si>
  <si>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</si>
  <si>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</si>
  <si>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</si>
  <si>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</si>
  <si>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</si>
  <si>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</si>
  <si>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</si>
  <si>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</si>
  <si>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</si>
  <si>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</si>
  <si>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</si>
  <si>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</si>
  <si>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</si>
  <si>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</si>
  <si>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</si>
  <si>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</si>
  <si>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</si>
  <si>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</si>
  <si>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</si>
  <si>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</si>
  <si>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</si>
  <si>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</si>
  <si>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</si>
  <si>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</si>
  <si>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</si>
  <si>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</si>
  <si>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</si>
  <si>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</si>
  <si>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</si>
  <si>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</si>
  <si>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</si>
  <si>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</si>
  <si>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</si>
  <si>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</si>
  <si>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</si>
  <si>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</si>
  <si>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</si>
  <si>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</si>
  <si>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</si>
  <si>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</si>
  <si>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</si>
  <si>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</si>
  <si>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</si>
  <si>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</si>
  <si>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</si>
  <si>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</si>
  <si>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</si>
  <si>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</si>
  <si>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</si>
  <si>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</si>
  <si>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</si>
  <si>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</si>
  <si>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</si>
  <si>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</si>
  <si>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</si>
  <si>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</si>
  <si>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</si>
  <si>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</si>
  <si>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</si>
  <si>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</si>
  <si>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</si>
  <si>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</si>
  <si>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</si>
  <si>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</si>
  <si>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</si>
  <si>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</si>
  <si>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</si>
  <si>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</si>
  <si>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</si>
  <si>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</si>
  <si>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</si>
  <si>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</si>
  <si>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</si>
  <si>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</si>
  <si>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</si>
  <si>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</si>
  <si>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</si>
  <si>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</si>
  <si>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</si>
  <si>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</si>
  <si>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</si>
  <si>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</si>
  <si>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</si>
  <si>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</si>
  <si>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</si>
  <si>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</si>
  <si>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</si>
  <si>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</si>
  <si>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</si>
  <si>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</si>
  <si>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</si>
  <si>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</si>
  <si>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</si>
  <si>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</si>
  <si>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</si>
  <si>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</si>
  <si>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</si>
  <si>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</si>
  <si>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</si>
  <si>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</si>
  <si>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</si>
  <si>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</si>
  <si>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</si>
  <si>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</si>
  <si>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</si>
  <si>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</si>
  <si>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</si>
  <si>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</si>
  <si>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</si>
  <si>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</si>
  <si>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</si>
  <si>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</si>
  <si>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</si>
  <si>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</si>
  <si>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</si>
  <si>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</si>
  <si>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</si>
  <si>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</si>
  <si>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</si>
  <si>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</si>
  <si>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</si>
  <si>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</si>
  <si>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</si>
  <si>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</si>
  <si>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</si>
  <si>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</si>
  <si>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</si>
  <si>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</si>
  <si>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</si>
  <si>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</si>
  <si>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</si>
  <si>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</si>
  <si>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</si>
  <si>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</si>
  <si>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</si>
  <si>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</si>
  <si>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</si>
  <si>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</si>
  <si>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</si>
  <si>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</si>
  <si>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</si>
  <si>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</si>
  <si>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</si>
  <si>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</si>
  <si>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</si>
  <si>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</si>
  <si>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</si>
  <si>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</si>
  <si>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</si>
  <si>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</si>
  <si>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</si>
  <si>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</si>
  <si>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</si>
  <si>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</si>
  <si>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</si>
  <si>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</si>
  <si>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</si>
  <si>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</si>
  <si>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</si>
  <si>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</si>
  <si>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</si>
  <si>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</si>
  <si>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</si>
  <si>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</si>
  <si>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</si>
  <si>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</si>
  <si>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</si>
  <si>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</si>
  <si>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</si>
  <si>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</si>
  <si>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</si>
  <si>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</si>
  <si>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</si>
  <si>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</si>
  <si>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</si>
  <si>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</si>
  <si>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</si>
  <si>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</si>
  <si>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</si>
  <si>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</si>
  <si>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</si>
  <si>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</si>
  <si>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</si>
  <si>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</si>
  <si>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</si>
  <si>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</si>
  <si>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</si>
  <si>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</si>
  <si>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</si>
  <si>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</si>
  <si>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</si>
  <si>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</si>
  <si>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</si>
  <si>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</si>
  <si>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</si>
  <si>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</si>
  <si>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</si>
  <si>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</si>
  <si>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</si>
  <si>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</si>
  <si>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</si>
  <si>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</si>
  <si>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</si>
  <si>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</si>
  <si>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</si>
  <si>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</si>
  <si>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</si>
  <si>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</si>
  <si>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</si>
  <si>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</si>
  <si>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</si>
  <si>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</si>
  <si>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</si>
  <si>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</si>
  <si>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</si>
  <si>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</si>
  <si>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</si>
  <si>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</si>
  <si>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</si>
  <si>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</si>
  <si>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</si>
  <si>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</si>
  <si>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</si>
  <si>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</si>
  <si>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</si>
  <si>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</si>
  <si>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</si>
  <si>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</si>
  <si>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</si>
  <si>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</si>
  <si>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</si>
  <si>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</si>
  <si>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</si>
  <si>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</si>
  <si>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</si>
  <si>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</si>
  <si>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</si>
  <si>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</si>
  <si>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</si>
  <si>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</si>
  <si>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</si>
  <si>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</si>
  <si>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</si>
  <si>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</si>
  <si>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</si>
  <si>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</si>
  <si>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</si>
  <si>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</si>
  <si>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</si>
  <si>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</si>
  <si>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</si>
  <si>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</si>
  <si>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</si>
  <si>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</si>
  <si>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</si>
  <si>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</si>
  <si>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</si>
  <si>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</si>
  <si>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</si>
  <si>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</si>
  <si>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</si>
  <si>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</si>
  <si>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</si>
  <si>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</si>
  <si>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</si>
  <si>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</si>
  <si>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</si>
  <si>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</si>
  <si>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</si>
  <si>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</si>
  <si>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</si>
  <si>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</si>
  <si>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</si>
  <si>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</si>
  <si>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</si>
  <si>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</si>
  <si>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</si>
  <si>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</si>
  <si>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</si>
  <si>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</si>
  <si>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</si>
  <si>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</si>
  <si>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</si>
  <si>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</si>
  <si>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</si>
  <si>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</si>
  <si>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</si>
  <si>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</si>
  <si>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</si>
  <si>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</si>
  <si>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</si>
  <si>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</si>
  <si>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</si>
  <si>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</si>
  <si>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</si>
  <si>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</si>
  <si>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</si>
  <si>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</si>
  <si>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</si>
  <si>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</si>
  <si>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</si>
  <si>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</si>
  <si>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</si>
  <si>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</si>
  <si>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</si>
  <si>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</si>
  <si>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</si>
  <si>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</si>
  <si>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</si>
  <si>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</si>
  <si>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</si>
  <si>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</si>
  <si>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</si>
  <si>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</si>
  <si>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</si>
  <si>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</si>
  <si>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</si>
  <si>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</si>
  <si>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</si>
  <si>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</si>
  <si>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</si>
  <si>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</si>
  <si>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</si>
  <si>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</si>
  <si>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</si>
  <si>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</si>
  <si>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</si>
  <si>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</si>
  <si>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</si>
  <si>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</si>
  <si>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</si>
  <si>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</si>
  <si>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</si>
  <si>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</si>
  <si>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</si>
  <si>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</si>
  <si>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</si>
  <si>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</si>
  <si>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</si>
  <si>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</si>
  <si>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</si>
  <si>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</si>
  <si>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</si>
  <si>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</si>
  <si>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</si>
  <si>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</si>
  <si>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</si>
  <si>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</si>
  <si>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</si>
  <si>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</si>
  <si>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</si>
  <si>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</si>
  <si>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</si>
  <si>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</si>
  <si>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</si>
  <si>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</si>
  <si>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</si>
  <si>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</si>
  <si>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</si>
  <si>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</si>
  <si>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</si>
  <si>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</si>
  <si>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</si>
  <si>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</si>
  <si>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</si>
  <si>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</si>
  <si>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</si>
  <si>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</si>
  <si>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</si>
  <si>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</si>
  <si>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</si>
  <si>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</si>
  <si>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</si>
  <si>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</si>
  <si>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</si>
  <si>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</si>
  <si>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</si>
  <si>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</si>
  <si>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</si>
  <si>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</si>
  <si>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</si>
  <si>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</si>
  <si>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</si>
  <si>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</si>
  <si>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</si>
  <si>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</si>
  <si>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</si>
  <si>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</si>
  <si>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</si>
  <si>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</si>
  <si>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</si>
  <si>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</si>
  <si>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</si>
  <si>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</si>
  <si>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</si>
  <si>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</si>
  <si>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</si>
  <si>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</si>
  <si>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</si>
  <si>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</si>
  <si>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</si>
  <si>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</si>
  <si>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</si>
  <si>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</si>
  <si>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</si>
  <si>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</si>
  <si>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</si>
  <si>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</si>
  <si>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</si>
  <si>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</si>
  <si>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</si>
  <si>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</si>
  <si>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</si>
  <si>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</si>
  <si>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</si>
  <si>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</si>
  <si>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</si>
  <si>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</si>
  <si>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</si>
  <si>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</si>
  <si>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</si>
  <si>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</si>
  <si>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</si>
  <si>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</si>
  <si>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</si>
  <si>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</si>
  <si>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</si>
  <si>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</si>
  <si>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</si>
  <si>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</si>
  <si>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</si>
  <si>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</si>
  <si>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</si>
  <si>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</si>
  <si>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</si>
  <si>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</si>
  <si>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</si>
  <si>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</si>
  <si>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</si>
  <si>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</si>
  <si>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</si>
  <si>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</si>
  <si>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</si>
  <si>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</si>
  <si>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</si>
  <si>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</si>
  <si>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</si>
  <si>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</si>
  <si>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</si>
  <si>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</si>
  <si>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</si>
  <si>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</si>
  <si>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</si>
  <si>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</si>
  <si>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</si>
  <si>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</si>
  <si>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</si>
  <si>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</si>
  <si>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</si>
  <si>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</si>
  <si>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</si>
  <si>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</si>
  <si>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</si>
  <si>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</si>
  <si>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</si>
  <si>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</si>
  <si>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</si>
  <si>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</si>
  <si>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</si>
  <si>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</si>
  <si>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</si>
  <si>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</si>
  <si>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</si>
  <si>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</si>
  <si>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</si>
  <si>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</si>
  <si>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</si>
  <si>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</si>
  <si>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</si>
  <si>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</si>
  <si>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</si>
  <si>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</si>
  <si>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</si>
  <si>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</si>
  <si>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</si>
  <si>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</si>
  <si>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</si>
  <si>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</si>
  <si>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</si>
  <si>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</si>
  <si>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</si>
  <si>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</si>
  <si>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</si>
  <si>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</si>
  <si>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</si>
  <si>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</si>
  <si>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</si>
  <si>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</si>
  <si>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</si>
  <si>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</si>
  <si>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</si>
  <si>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</si>
  <si>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</si>
  <si>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</si>
  <si>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</si>
  <si>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</si>
  <si>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</si>
  <si>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</si>
  <si>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</si>
  <si>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</si>
  <si>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</si>
  <si>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</si>
  <si>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</si>
  <si>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</si>
  <si>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</si>
  <si>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</si>
  <si>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</si>
  <si>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</si>
  <si>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</si>
  <si>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</si>
  <si>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</si>
  <si>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</si>
  <si>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</si>
  <si>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</si>
  <si>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</si>
  <si>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</si>
  <si>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</si>
  <si>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</si>
  <si>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</si>
  <si>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</si>
  <si>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</si>
  <si>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</si>
  <si>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</si>
  <si>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</si>
  <si>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</si>
  <si>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</si>
  <si>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</si>
  <si>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</si>
  <si>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</si>
  <si>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</si>
  <si>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</si>
  <si>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</si>
  <si>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</si>
  <si>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</si>
  <si>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</si>
  <si>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</si>
  <si>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</si>
  <si>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</si>
  <si>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</si>
  <si>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</si>
  <si>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</si>
  <si>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</si>
  <si>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</si>
  <si>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</si>
  <si>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</si>
  <si>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</si>
  <si>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</si>
  <si>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</si>
  <si>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</si>
  <si>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</si>
  <si>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</si>
  <si>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</si>
  <si>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</si>
  <si>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</si>
  <si>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</si>
  <si>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</si>
  <si>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</si>
  <si>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</si>
  <si>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</si>
  <si>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</si>
  <si>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</si>
  <si>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</si>
  <si>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</si>
  <si>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</si>
  <si>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</si>
  <si>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</si>
  <si>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</si>
  <si>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</si>
  <si>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</si>
  <si>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</si>
  <si>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</si>
  <si>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</si>
  <si>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</si>
  <si>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</si>
  <si>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</si>
  <si>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</si>
  <si>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</si>
  <si>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</si>
  <si>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</si>
  <si>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</si>
  <si>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</si>
  <si>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</si>
  <si>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</si>
  <si>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</si>
  <si>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</si>
  <si>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</si>
  <si>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</si>
  <si>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</si>
  <si>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</si>
  <si>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</si>
  <si>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</si>
  <si>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</si>
  <si>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</si>
  <si>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</si>
  <si>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</si>
  <si>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</si>
  <si>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</si>
  <si>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</si>
  <si>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</si>
  <si>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</si>
  <si>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</si>
  <si>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</si>
  <si>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</si>
  <si>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</si>
  <si>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</si>
  <si>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</si>
  <si>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</si>
  <si>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</si>
  <si>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</si>
  <si>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</si>
  <si>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</si>
  <si>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</si>
  <si>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</si>
  <si>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</si>
  <si>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</si>
  <si>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</si>
  <si>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</si>
  <si>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</si>
  <si>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</si>
  <si>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</si>
  <si>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</si>
  <si>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</si>
  <si>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</si>
  <si>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</si>
  <si>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</si>
  <si>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</si>
  <si>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</si>
  <si>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</si>
  <si>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</si>
  <si>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</si>
  <si>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</si>
  <si>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</si>
  <si>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</si>
  <si>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</si>
  <si>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</si>
  <si>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</si>
  <si>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</si>
  <si>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</si>
  <si>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</si>
  <si>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</si>
  <si>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</si>
  <si>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</si>
  <si>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</si>
  <si>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</si>
  <si>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</si>
  <si>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</si>
  <si>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</si>
  <si>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</si>
  <si>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</si>
  <si>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</si>
  <si>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</si>
  <si>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</si>
  <si>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</si>
  <si>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</si>
  <si>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</si>
  <si>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</si>
  <si>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</si>
  <si>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</si>
  <si>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</si>
  <si>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</si>
  <si>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</si>
  <si>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</si>
  <si>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</si>
  <si>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</si>
  <si>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</si>
  <si>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</si>
  <si>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</si>
  <si>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</si>
  <si>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</si>
  <si>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</si>
  <si>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</si>
  <si>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</si>
  <si>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</si>
  <si>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</si>
  <si>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</si>
  <si>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</si>
  <si>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</si>
  <si>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</si>
  <si>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</si>
  <si>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</si>
  <si>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</si>
  <si>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</si>
  <si>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</si>
  <si>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</si>
  <si>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</si>
  <si>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</si>
  <si>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</si>
  <si>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</si>
  <si>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</si>
  <si>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</si>
  <si>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</si>
  <si>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</si>
  <si>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</si>
  <si>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</si>
  <si>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</si>
  <si>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</si>
  <si>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</si>
  <si>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</si>
  <si>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</si>
  <si>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</si>
  <si>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</si>
  <si>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</si>
  <si>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</si>
  <si>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</si>
  <si>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</si>
  <si>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</si>
  <si>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</si>
  <si>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</si>
  <si>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</si>
  <si>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</si>
  <si>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</si>
  <si>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</si>
  <si>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</si>
  <si>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</si>
  <si>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</si>
  <si>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</si>
  <si>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</si>
  <si>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</si>
  <si>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</si>
  <si>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</si>
  <si>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</si>
  <si>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</si>
  <si>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</si>
  <si>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</si>
  <si>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</si>
  <si>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</si>
  <si>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</si>
  <si>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</si>
  <si>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</si>
  <si>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</si>
  <si>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</si>
  <si>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</si>
  <si>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</si>
  <si>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</si>
  <si>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</si>
  <si>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</si>
  <si>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</si>
  <si>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</si>
  <si>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</si>
  <si>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</si>
  <si>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</si>
  <si>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</si>
  <si>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</si>
  <si>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</si>
  <si>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</si>
  <si>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</si>
  <si>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</si>
  <si>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</si>
  <si>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</si>
  <si>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</si>
  <si>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</si>
  <si>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</si>
  <si>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</si>
  <si>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</si>
  <si>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</si>
  <si>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</si>
  <si>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</si>
  <si>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</si>
  <si>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</si>
  <si>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</si>
  <si>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</si>
  <si>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</si>
  <si>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</si>
  <si>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</si>
  <si>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</si>
  <si>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</si>
  <si>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</si>
  <si>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</si>
  <si>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</si>
  <si>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</si>
  <si>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</si>
  <si>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</si>
  <si>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</si>
  <si>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</si>
  <si>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</si>
  <si>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</si>
  <si>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</si>
  <si>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</si>
  <si>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</si>
  <si>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</si>
  <si>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</si>
  <si>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</si>
  <si>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</si>
  <si>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</si>
  <si>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</si>
  <si>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</si>
  <si>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</si>
  <si>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</si>
  <si>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</si>
  <si>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</si>
  <si>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</si>
  <si>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</si>
  <si>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</si>
  <si>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</si>
  <si>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</si>
  <si>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</si>
  <si>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</si>
  <si>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</si>
  <si>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</si>
  <si>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</si>
  <si>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</si>
  <si>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</si>
  <si>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</si>
  <si>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</si>
  <si>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</si>
  <si>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</si>
  <si>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</si>
  <si>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</si>
  <si>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</si>
  <si>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</si>
  <si>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</si>
  <si>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</si>
  <si>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</si>
  <si>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</si>
  <si>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</si>
  <si>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</si>
  <si>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</si>
  <si>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</si>
  <si>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</si>
  <si>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</si>
  <si>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</si>
  <si>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</si>
  <si>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</si>
  <si>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</si>
  <si>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</si>
  <si>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</si>
  <si>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</si>
  <si>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</si>
  <si>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</si>
  <si>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</si>
  <si>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</si>
  <si>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</si>
  <si>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</si>
  <si>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</si>
  <si>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</si>
  <si>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</si>
  <si>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</si>
  <si>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</si>
  <si>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</si>
  <si>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</si>
  <si>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</si>
  <si>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</si>
  <si>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</si>
  <si>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</si>
  <si>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</si>
  <si>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</si>
  <si>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</si>
  <si>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</si>
  <si>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</si>
  <si>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</si>
  <si>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</si>
  <si>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</si>
  <si>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</si>
  <si>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</si>
  <si>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</si>
  <si>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</si>
  <si>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</si>
  <si>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</si>
  <si>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</si>
  <si>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</si>
  <si>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</si>
  <si>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</si>
  <si>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</si>
  <si>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</si>
  <si>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</si>
  <si>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</si>
  <si>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</si>
  <si>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</si>
  <si>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</si>
  <si>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</si>
  <si>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</si>
  <si>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</si>
  <si>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</si>
  <si>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</si>
  <si>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</si>
  <si>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</si>
  <si>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</si>
  <si>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</si>
  <si>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</si>
  <si>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</si>
  <si>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</si>
  <si>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</si>
  <si>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</si>
  <si>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</si>
  <si>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</si>
  <si>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</si>
  <si>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</si>
  <si>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</si>
  <si>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</si>
  <si>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</si>
  <si>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</si>
  <si>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</si>
  <si>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</si>
  <si>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</si>
  <si>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</si>
  <si>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</si>
  <si>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</si>
  <si>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</si>
  <si>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</si>
  <si>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</si>
  <si>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</si>
  <si>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</si>
  <si>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</si>
  <si>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</si>
  <si>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</si>
  <si>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</si>
  <si>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</si>
  <si>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</si>
  <si>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</si>
  <si>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</si>
  <si>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</si>
  <si>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</si>
  <si>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</si>
  <si>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</si>
  <si>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</si>
  <si>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</si>
  <si>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</si>
  <si>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</si>
  <si>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</si>
  <si>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</si>
  <si>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</si>
  <si>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</si>
  <si>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</si>
  <si>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</si>
  <si>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</si>
  <si>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</si>
  <si>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</si>
  <si>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</si>
  <si>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</si>
  <si>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</si>
  <si>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</si>
  <si>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</si>
  <si>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</si>
  <si>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</si>
  <si>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</si>
  <si>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</si>
  <si>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</si>
  <si>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</si>
  <si>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</si>
  <si>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</si>
  <si>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</si>
  <si>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</si>
  <si>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</si>
  <si>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</si>
  <si>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</si>
  <si>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</si>
  <si>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</si>
  <si>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</si>
  <si>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</si>
  <si>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</si>
  <si>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</si>
  <si>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</si>
  <si>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</si>
  <si>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</si>
  <si>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</si>
  <si>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</si>
  <si>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</si>
  <si>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</si>
  <si>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</si>
  <si>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</si>
  <si>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</si>
  <si>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</si>
  <si>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</si>
  <si>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</si>
  <si>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</si>
  <si>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</si>
  <si>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</si>
  <si>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</si>
  <si>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</si>
  <si>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</si>
  <si>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</si>
  <si>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</si>
  <si>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</si>
  <si>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</si>
  <si>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</si>
  <si>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</si>
  <si>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</si>
  <si>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</si>
  <si>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</si>
  <si>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</si>
  <si>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</si>
  <si>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</si>
  <si>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</si>
  <si>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</si>
  <si>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</si>
  <si>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</si>
  <si>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</si>
  <si>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</si>
  <si>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</si>
  <si>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</si>
  <si>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</si>
  <si>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</si>
  <si>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</si>
  <si>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</si>
  <si>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</si>
  <si>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</si>
  <si>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</si>
  <si>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</si>
  <si>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</si>
  <si>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</si>
  <si>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</si>
  <si>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</si>
  <si>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</si>
  <si>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</si>
  <si>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</si>
  <si>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</si>
  <si>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</si>
  <si>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</si>
  <si>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</si>
  <si>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</si>
  <si>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</si>
  <si>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</si>
  <si>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</si>
  <si>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</si>
  <si>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</si>
  <si>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</si>
  <si>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</si>
  <si>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</si>
  <si>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</si>
  <si>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</si>
  <si>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</si>
  <si>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</si>
  <si>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</si>
  <si>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</si>
  <si>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</si>
  <si>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</si>
  <si>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</si>
  <si>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</si>
  <si>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</si>
  <si>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</si>
  <si>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</si>
  <si>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</si>
  <si>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</si>
  <si>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</si>
  <si>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</si>
  <si>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</si>
  <si>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</si>
  <si>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</si>
  <si>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</si>
  <si>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</si>
  <si>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</si>
  <si>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</si>
  <si>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</si>
  <si>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</si>
  <si>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</si>
  <si>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</si>
  <si>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</si>
  <si>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</si>
  <si>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</si>
  <si>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</si>
  <si>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</si>
  <si>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</si>
  <si>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</si>
  <si>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</si>
  <si>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</si>
  <si>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</si>
  <si>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</si>
  <si>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</si>
  <si>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</si>
  <si>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</si>
  <si>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</si>
  <si>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</si>
  <si>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</si>
  <si>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</si>
  <si>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</si>
  <si>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</si>
  <si>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</si>
  <si>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</si>
  <si>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</si>
  <si>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</si>
  <si>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</si>
  <si>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</si>
  <si>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</si>
  <si>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</si>
  <si>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</si>
  <si>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</si>
  <si>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</si>
  <si>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</si>
  <si>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</si>
  <si>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</si>
  <si>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</si>
  <si>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</si>
  <si>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</si>
  <si>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</si>
  <si>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</si>
  <si>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</si>
  <si>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</si>
  <si>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</si>
  <si>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</si>
  <si>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</si>
  <si>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</si>
  <si>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</si>
  <si>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</si>
  <si>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</si>
  <si>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</si>
  <si>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</si>
  <si>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</si>
  <si>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</si>
  <si>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</si>
  <si>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</si>
  <si>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</si>
  <si>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</si>
  <si>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</si>
  <si>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</si>
  <si>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</si>
  <si>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</si>
  <si>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</si>
  <si>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</si>
  <si>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</si>
  <si>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</si>
  <si>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</si>
  <si>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</si>
  <si>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</si>
  <si>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</si>
  <si>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</si>
  <si>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</si>
  <si>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</si>
  <si>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</si>
  <si>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</si>
  <si>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</si>
  <si>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</si>
  <si>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</si>
  <si>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</si>
  <si>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</si>
  <si>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</si>
  <si>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</si>
  <si>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</si>
  <si>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</si>
  <si>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</si>
  <si>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</si>
  <si>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</si>
  <si>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</si>
  <si>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</si>
  <si>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</si>
  <si>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</si>
  <si>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</si>
  <si>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</si>
  <si>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</si>
  <si>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</si>
  <si>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</si>
  <si>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</si>
  <si>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</si>
  <si>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</si>
  <si>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</si>
  <si>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</si>
  <si>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</si>
  <si>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</si>
  <si>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</si>
  <si>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</si>
  <si>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</si>
  <si>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</si>
  <si>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</si>
  <si>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</si>
  <si>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</si>
  <si>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</si>
  <si>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</si>
  <si>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</si>
  <si>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</si>
  <si>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</si>
  <si>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</si>
  <si>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</si>
  <si>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</si>
  <si>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</si>
  <si>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</si>
  <si>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</si>
  <si>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</si>
  <si>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</si>
  <si>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</si>
  <si>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</si>
  <si>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</si>
  <si>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</si>
  <si>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</si>
  <si>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</si>
  <si>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</si>
  <si>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</si>
  <si>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</si>
  <si>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</si>
  <si>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</si>
  <si>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</si>
  <si>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</si>
  <si>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</si>
  <si>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</si>
  <si>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</si>
  <si>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</si>
  <si>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</si>
  <si>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</si>
  <si>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</si>
  <si>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</si>
  <si>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</si>
  <si>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</si>
  <si>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</si>
  <si>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</si>
  <si>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</si>
  <si>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</si>
  <si>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</si>
  <si>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</si>
  <si>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</si>
  <si>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</si>
  <si>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</si>
  <si>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</si>
  <si>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</si>
  <si>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</si>
  <si>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</si>
  <si>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</si>
  <si>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</si>
  <si>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</si>
  <si>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</si>
  <si>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</si>
  <si>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</si>
  <si>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</si>
  <si>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</si>
  <si>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</si>
  <si>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</si>
  <si>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</si>
  <si>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</si>
  <si>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</si>
  <si>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</si>
  <si>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</si>
  <si>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</si>
  <si>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</si>
  <si>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</si>
  <si>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</si>
  <si>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</si>
  <si>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</si>
  <si>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</si>
  <si>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</si>
  <si>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</si>
  <si>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</si>
  <si>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</si>
  <si>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</si>
  <si>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</si>
  <si>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</si>
  <si>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</si>
  <si>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</si>
  <si>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</si>
  <si>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</si>
  <si>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</si>
  <si>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</si>
  <si>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</si>
  <si>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</si>
  <si>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</si>
  <si>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</si>
  <si>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</si>
  <si>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</si>
  <si>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</si>
  <si>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</si>
  <si>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</si>
  <si>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</si>
  <si>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</si>
  <si>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</si>
  <si>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</si>
  <si>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</si>
  <si>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</si>
  <si>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</si>
  <si>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</si>
  <si>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</si>
  <si>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</si>
  <si>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</si>
  <si>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</si>
  <si>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</si>
  <si>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</si>
  <si>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</si>
  <si>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</si>
  <si>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</si>
  <si>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</si>
  <si>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</si>
  <si>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</si>
  <si>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</si>
  <si>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</si>
  <si>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</si>
  <si>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</si>
  <si>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</si>
  <si>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</si>
  <si>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</si>
  <si>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</si>
  <si>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</si>
  <si>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</si>
  <si>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</si>
  <si>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</si>
  <si>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</si>
  <si>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</si>
  <si>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</si>
  <si>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</si>
  <si>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</si>
  <si>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</si>
  <si>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</si>
  <si>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</si>
  <si>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</si>
  <si>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</si>
  <si>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</si>
  <si>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</si>
  <si>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</si>
  <si>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</si>
  <si>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</si>
  <si>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</si>
  <si>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</si>
  <si>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</si>
  <si>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</si>
  <si>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</si>
  <si>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</si>
  <si>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</si>
  <si>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</si>
  <si>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</si>
  <si>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</si>
  <si>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</si>
  <si>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</si>
  <si>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</si>
  <si>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</si>
  <si>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</si>
  <si>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</si>
  <si>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</si>
  <si>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</si>
  <si>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</si>
  <si>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</si>
  <si>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</si>
  <si>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</si>
  <si>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</si>
  <si>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</si>
  <si>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</si>
  <si>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</si>
  <si>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</si>
  <si>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</si>
  <si>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</si>
  <si>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</si>
  <si>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</si>
  <si>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</si>
  <si>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</si>
  <si>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</si>
  <si>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</si>
  <si>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</si>
  <si>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</si>
  <si>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</si>
  <si>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</si>
  <si>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</si>
  <si>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</si>
  <si>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</si>
  <si>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</si>
  <si>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</si>
  <si>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</si>
  <si>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</si>
  <si>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</si>
  <si>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</si>
  <si>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</si>
  <si>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</si>
  <si>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</si>
  <si>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</si>
  <si>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</si>
  <si>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</si>
  <si>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</si>
  <si>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</si>
  <si>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</si>
  <si>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</si>
  <si>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</si>
  <si>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</si>
  <si>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</si>
  <si>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</si>
  <si>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</si>
  <si>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</si>
  <si>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</si>
  <si>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</si>
  <si>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</si>
  <si>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</si>
  <si>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</si>
  <si>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</si>
  <si>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</si>
  <si>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</si>
  <si>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</si>
  <si>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</si>
  <si>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</si>
  <si>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</si>
  <si>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</si>
  <si>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</si>
  <si>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</si>
  <si>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</si>
  <si>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</si>
  <si>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</si>
  <si>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</si>
  <si>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</si>
  <si>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</si>
  <si>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</si>
  <si>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</si>
  <si>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</si>
  <si>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</si>
  <si>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</si>
  <si>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</si>
  <si>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</si>
  <si>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</si>
  <si>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</si>
  <si>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</si>
  <si>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</si>
  <si>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</si>
  <si>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</si>
  <si>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</si>
  <si>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</si>
  <si>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</si>
  <si>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</si>
  <si>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</si>
  <si>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</si>
  <si>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</si>
  <si>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</si>
  <si>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</si>
  <si>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</si>
  <si>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</si>
  <si>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</si>
  <si>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</si>
  <si>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</si>
  <si>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</si>
  <si>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</si>
  <si>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</si>
  <si>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</si>
  <si>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</si>
  <si>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</si>
  <si>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</si>
  <si>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</si>
  <si>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</si>
  <si>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</si>
  <si>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</si>
  <si>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</si>
  <si>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</si>
  <si>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</si>
  <si>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</si>
  <si>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</si>
  <si>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</si>
  <si>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</si>
  <si>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</si>
  <si>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</si>
  <si>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</si>
  <si>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</si>
  <si>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</si>
  <si>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</si>
  <si>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</si>
  <si>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</si>
  <si>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</si>
  <si>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</si>
  <si>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</si>
  <si>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</si>
  <si>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</si>
  <si>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</si>
  <si>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</si>
  <si>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</si>
  <si>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</si>
  <si>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</si>
  <si>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</si>
  <si>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</si>
  <si>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</si>
  <si>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</si>
  <si>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</si>
  <si>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</si>
  <si>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</si>
  <si>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</si>
  <si>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</si>
  <si>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</si>
  <si>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</si>
  <si>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</si>
  <si>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</si>
  <si>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</si>
  <si>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</si>
  <si>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</si>
  <si>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</si>
  <si>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</si>
  <si>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</si>
  <si>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</si>
  <si>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</si>
  <si>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</si>
  <si>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</si>
  <si>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</si>
  <si>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</si>
  <si>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</si>
  <si>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</si>
  <si>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</si>
  <si>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</si>
  <si>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</si>
  <si>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</si>
  <si>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</si>
  <si>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</si>
  <si>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</si>
  <si>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</si>
  <si>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</si>
  <si>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</si>
  <si>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</si>
  <si>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</si>
  <si>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</si>
  <si>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</si>
  <si>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</si>
  <si>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</si>
  <si>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</si>
  <si>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</si>
  <si>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</si>
  <si>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</si>
  <si>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</si>
  <si>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</si>
  <si>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</si>
  <si>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</si>
  <si>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</si>
  <si>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</si>
  <si>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</si>
  <si>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</si>
  <si>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</si>
  <si>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</si>
  <si>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</si>
  <si>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</si>
  <si>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</si>
  <si>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</si>
  <si>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</si>
  <si>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</si>
  <si>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</si>
  <si>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</si>
  <si>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</si>
  <si>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</si>
  <si>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</si>
  <si>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</si>
  <si>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</si>
  <si>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</si>
  <si>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</si>
  <si>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</si>
  <si>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</si>
  <si>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</si>
  <si>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</si>
  <si>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</si>
  <si>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</si>
  <si>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</si>
  <si>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</si>
  <si>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</si>
  <si>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</si>
  <si>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</si>
  <si>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</si>
  <si>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</si>
  <si>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</si>
  <si>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</si>
  <si>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</si>
  <si>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</si>
  <si>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</si>
  <si>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</si>
  <si>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</si>
  <si>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</si>
  <si>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</si>
  <si>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</si>
  <si>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</si>
  <si>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</si>
  <si>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</si>
  <si>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</si>
  <si>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</si>
  <si>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</si>
  <si>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</si>
  <si>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</si>
  <si>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</si>
  <si>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</si>
  <si>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</si>
  <si>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</si>
  <si>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</si>
  <si>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</si>
  <si>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</si>
  <si>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</si>
  <si>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</si>
  <si>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</si>
  <si>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</si>
  <si>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</si>
  <si>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</si>
  <si>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</si>
  <si>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</si>
  <si>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</si>
  <si>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</si>
  <si>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</si>
  <si>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</si>
  <si>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</si>
  <si>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</si>
  <si>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</si>
  <si>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</si>
  <si>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</si>
  <si>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</si>
  <si>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</si>
  <si>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</si>
  <si>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</si>
  <si>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</si>
  <si>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</si>
  <si>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</si>
  <si>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</si>
  <si>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</si>
  <si>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</si>
  <si>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</si>
  <si>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</si>
  <si>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</si>
  <si>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</si>
  <si>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</si>
  <si>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</si>
  <si>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</si>
  <si>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</si>
  <si>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</si>
  <si>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</si>
  <si>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</si>
  <si>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</si>
  <si>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</si>
  <si>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</si>
  <si>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</si>
  <si>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</si>
  <si>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</si>
  <si>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</si>
  <si>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</si>
  <si>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</si>
  <si>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</si>
  <si>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</si>
  <si>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</si>
  <si>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</si>
  <si>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</si>
  <si>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</si>
  <si>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</si>
  <si>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</si>
  <si>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</si>
  <si>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</si>
  <si>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</si>
  <si>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</si>
  <si>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</si>
  <si>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</si>
  <si>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</si>
  <si>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</si>
  <si>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</si>
  <si>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</si>
  <si>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</si>
  <si>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</si>
  <si>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</si>
  <si>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</si>
  <si>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</si>
  <si>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</si>
  <si>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</si>
  <si>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</si>
  <si>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</si>
  <si>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</si>
  <si>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</si>
  <si>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</si>
  <si>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</si>
  <si>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</si>
  <si>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</si>
  <si>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</si>
  <si>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</si>
  <si>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</si>
  <si>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</si>
  <si>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</si>
  <si>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</si>
  <si>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</si>
  <si>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</si>
  <si>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</si>
  <si>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</si>
  <si>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</si>
  <si>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</si>
  <si>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</si>
  <si>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</si>
  <si>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</si>
  <si>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</si>
  <si>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</si>
  <si>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</si>
  <si>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</si>
  <si>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</si>
  <si>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</si>
  <si>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</si>
  <si>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</si>
  <si>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</si>
  <si>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</si>
  <si>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</si>
  <si>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</si>
  <si>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</si>
  <si>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</si>
  <si>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</si>
  <si>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</si>
  <si>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</si>
  <si>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</si>
  <si>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</si>
  <si>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</si>
  <si>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</si>
  <si>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</si>
  <si>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</si>
  <si>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</si>
  <si>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</si>
  <si>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</si>
  <si>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</si>
  <si>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</si>
  <si>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</si>
  <si>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</si>
  <si>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</si>
  <si>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</si>
  <si>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</si>
  <si>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</si>
  <si>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</si>
  <si>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</si>
  <si>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</si>
  <si>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</si>
  <si>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</si>
  <si>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</si>
  <si>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</si>
  <si>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</si>
  <si>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</si>
  <si>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</si>
  <si>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</si>
  <si>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H000000827</t>
  </si>
  <si>
    <t>CLFF_7210$$$2125C00007</t>
  </si>
  <si>
    <t>FR8343605</t>
  </si>
  <si>
    <t>FR8343956</t>
  </si>
  <si>
    <t>FR8344951</t>
  </si>
  <si>
    <t>FR8348232</t>
  </si>
  <si>
    <t xml:space="preserve">H000005016 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</si>
  <si>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</si>
  <si>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</si>
  <si>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</si>
  <si>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</si>
  <si>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</si>
  <si>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</si>
  <si>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</si>
  <si>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</si>
  <si>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</si>
  <si>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</si>
  <si>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</si>
  <si>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</si>
  <si>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</si>
  <si>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</si>
  <si>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</si>
  <si>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</si>
  <si>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</si>
  <si>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</si>
  <si>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</si>
  <si>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</si>
  <si>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</si>
  <si>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</si>
  <si>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</si>
  <si>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</si>
  <si>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</si>
  <si>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</si>
  <si>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</si>
  <si>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</si>
  <si>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</si>
  <si>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</si>
  <si>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</si>
  <si>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</si>
  <si>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</si>
  <si>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</si>
  <si>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</si>
  <si>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</si>
  <si>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</si>
  <si>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</si>
  <si>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</si>
  <si>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</si>
  <si>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</si>
  <si>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</si>
  <si>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</si>
  <si>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</si>
  <si>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</si>
  <si>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</si>
  <si>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</si>
  <si>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</si>
  <si>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</si>
  <si>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</si>
  <si>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</si>
  <si>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</si>
  <si>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</si>
  <si>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</si>
  <si>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</si>
  <si>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</si>
  <si>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</si>
  <si>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</si>
  <si>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</si>
  <si>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</si>
  <si>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</si>
  <si>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</si>
  <si>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</si>
  <si>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</si>
  <si>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</si>
  <si>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</si>
  <si>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</si>
  <si>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</si>
  <si>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</si>
  <si>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</si>
  <si>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</si>
  <si>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</si>
  <si>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</si>
  <si>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</si>
  <si>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</si>
  <si>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DFLTPGCOH_001226</t>
  </si>
  <si>
    <t>DFLTPGCOH_001942</t>
  </si>
  <si>
    <t>DFLTPGCOH_001227</t>
  </si>
  <si>
    <t>DFLTPGCOH_001822</t>
  </si>
  <si>
    <t>DFLTPGCOH_001079</t>
  </si>
  <si>
    <t>DFLTPGCOH_001229</t>
  </si>
  <si>
    <t>DFLTPGCOH_001258</t>
  </si>
  <si>
    <t>DFLTPGCOH_001898</t>
  </si>
  <si>
    <t>DFLTPGCOH_001881</t>
  </si>
  <si>
    <t>DFLTPGCOH_001828</t>
  </si>
  <si>
    <t>DFLTPGCOH_001823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</si>
  <si>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</si>
  <si>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</si>
  <si>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</si>
  <si>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</si>
  <si>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</si>
  <si>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</si>
  <si>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</si>
  <si>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</si>
  <si>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</si>
  <si>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</si>
  <si>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</si>
  <si>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</si>
  <si>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</si>
  <si>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</si>
  <si>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</si>
  <si>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</si>
  <si>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</si>
  <si>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</si>
  <si>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</si>
  <si>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</si>
  <si>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</si>
  <si>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</si>
  <si>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DFLTPGCOH_001930</t>
  </si>
  <si>
    <t>DFLTPGCOH_001395</t>
  </si>
  <si>
    <t>DFLTPGCOH_001401</t>
  </si>
  <si>
    <t>DFLTPGCOH_001852</t>
  </si>
  <si>
    <t>DFLTPGCOH_001206</t>
  </si>
  <si>
    <t>DFLTPGCOH_002163</t>
  </si>
  <si>
    <t>DFLTPGCOH_001023</t>
  </si>
  <si>
    <t>DFLTPGCOH_001228</t>
  </si>
  <si>
    <t>DFLTPGCOH_001298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</si>
  <si>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</si>
  <si>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</si>
  <si>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</si>
  <si>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</si>
  <si>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</si>
  <si>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</si>
  <si>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</si>
  <si>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</si>
  <si>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</si>
  <si>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</si>
  <si>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</si>
  <si>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</si>
  <si>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</si>
  <si>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</si>
  <si>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</si>
  <si>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</si>
  <si>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</si>
  <si>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</si>
  <si>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</si>
  <si>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</si>
  <si>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</si>
  <si>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DFLTPGCOH_001929</t>
  </si>
  <si>
    <t>DFLTPGCOH_001028</t>
  </si>
  <si>
    <t>DFLTPGCOH_001233</t>
  </si>
  <si>
    <t>DFLTPGCOH_001032</t>
  </si>
  <si>
    <t>DFLTPGCOH_001895</t>
  </si>
  <si>
    <t>DFLTPGCOH_001034</t>
  </si>
  <si>
    <t>DFLTPGCOH_001561</t>
  </si>
  <si>
    <t>DFLTPGCOH_001933</t>
  </si>
  <si>
    <t>DFLTPGCOH_002194</t>
  </si>
  <si>
    <t>DFLTPGCOH_001035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</si>
  <si>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</si>
  <si>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</si>
  <si>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</si>
  <si>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</si>
  <si>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</si>
  <si>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</si>
  <si>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H000000783</t>
  </si>
  <si>
    <t>LEAN_X310941NO5015000</t>
  </si>
  <si>
    <t>LEAN_X310942NO5023000</t>
  </si>
  <si>
    <t>LEAN_X310942SE5023000</t>
  </si>
  <si>
    <t>LEAN_X370221CZ5030000</t>
  </si>
  <si>
    <t>LEAN_X370231CZ5030000</t>
  </si>
  <si>
    <t>LEAN_X370232CH7620000</t>
  </si>
  <si>
    <t>DFLTPGCOH_BF-B3_001872</t>
  </si>
  <si>
    <t>DFLTPGCOH_SDV-RTS_001248</t>
  </si>
  <si>
    <t>LEAN_X310201LV5010000</t>
  </si>
  <si>
    <t>LEAN_X310201SE5030000</t>
  </si>
  <si>
    <t>LEAN_X310301LV5015000</t>
  </si>
  <si>
    <t>LEAN_X310401EE5015000</t>
  </si>
  <si>
    <t>LEAN_X310511CZ5030000</t>
  </si>
  <si>
    <t>DFLTPGCOH_DIV-31_001025</t>
  </si>
  <si>
    <t>DFLTPGCOH_BF-B3_001025</t>
  </si>
  <si>
    <t>LEAN_X310331CZ5010000</t>
  </si>
  <si>
    <t>LEAN_X310501CZ5013000</t>
  </si>
  <si>
    <t>LEAN_X310102CZ5020000</t>
  </si>
  <si>
    <t>LEAN_X310202CZ5022000</t>
  </si>
  <si>
    <t>LEAN_X310322CZ5022000</t>
  </si>
  <si>
    <t>LEAN_X310402CZ5020000</t>
  </si>
  <si>
    <t>LEAN_X310402CZ5023000</t>
  </si>
  <si>
    <t>LEAN_X310512CZ5020000</t>
  </si>
  <si>
    <t>LEAN_X310512CZ5023000</t>
  </si>
  <si>
    <t>LEAN_X310501CZ5030000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</si>
  <si>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</si>
  <si>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</si>
  <si>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</si>
  <si>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</si>
  <si>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</si>
  <si>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</si>
  <si>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</si>
  <si>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</si>
  <si>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</si>
  <si>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</si>
  <si>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</si>
  <si>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</si>
  <si>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</si>
  <si>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</si>
  <si>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</si>
  <si>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</si>
  <si>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</si>
  <si>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</si>
  <si>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</si>
  <si>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</si>
  <si>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</si>
  <si>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</si>
  <si>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</si>
  <si>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</si>
  <si>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</si>
  <si>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</si>
  <si>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</si>
  <si>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</si>
  <si>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</si>
  <si>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</si>
  <si>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</si>
  <si>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</si>
  <si>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</si>
  <si>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</si>
  <si>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</si>
  <si>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</si>
  <si>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</si>
  <si>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</si>
  <si>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</si>
  <si>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</si>
  <si>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</si>
  <si>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</si>
  <si>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</si>
  <si>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</si>
  <si>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</si>
  <si>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</si>
  <si>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</si>
  <si>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</si>
  <si>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</si>
  <si>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</si>
  <si>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</si>
  <si>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</si>
  <si>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</si>
  <si>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</si>
  <si>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</si>
  <si>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</si>
  <si>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</si>
  <si>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</si>
  <si>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</si>
  <si>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</si>
  <si>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</si>
  <si>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</si>
  <si>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</si>
  <si>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</si>
  <si>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</si>
  <si>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</si>
  <si>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</si>
  <si>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</si>
  <si>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</si>
  <si>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</si>
  <si>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</si>
  <si>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</si>
  <si>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</si>
  <si>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</si>
  <si>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</si>
  <si>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</si>
  <si>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</si>
  <si>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</si>
  <si>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</si>
  <si>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</si>
  <si>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</si>
  <si>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</si>
  <si>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</si>
  <si>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</si>
  <si>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</si>
  <si>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</si>
  <si>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</si>
  <si>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</si>
  <si>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</si>
  <si>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</si>
  <si>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H000000825</t>
  </si>
  <si>
    <t>H000000822</t>
  </si>
  <si>
    <t>G000000539</t>
  </si>
  <si>
    <t>LFF_1000$$$DE20601400</t>
  </si>
  <si>
    <t>G000000528</t>
  </si>
  <si>
    <t>G000000995</t>
  </si>
  <si>
    <t>G000001085</t>
  </si>
  <si>
    <t>G000000947</t>
  </si>
  <si>
    <t>G000000422</t>
  </si>
  <si>
    <t>G000001018</t>
  </si>
  <si>
    <t>G000001094</t>
  </si>
  <si>
    <t>G000001095</t>
  </si>
  <si>
    <t>G000000515</t>
  </si>
  <si>
    <t>G000000891</t>
  </si>
  <si>
    <t>G000000892</t>
  </si>
  <si>
    <t>G000001127</t>
  </si>
  <si>
    <t>DFLTPGCOH_001047</t>
  </si>
  <si>
    <t>DFLTPGCOH_001060</t>
  </si>
  <si>
    <t>DFLTPGCOH_001190</t>
  </si>
  <si>
    <t>DFLTPGCOH_001213</t>
  </si>
  <si>
    <t>DFLTPGCOH_001243</t>
  </si>
  <si>
    <t>DFLTPGCOH_001266</t>
  </si>
  <si>
    <t>DFLTPGCOH_001302</t>
  </si>
  <si>
    <t>DFLTPGCOH_001618</t>
  </si>
  <si>
    <t>DFLTPGCOH_001633</t>
  </si>
  <si>
    <t>DFLTPGCOH_001730</t>
  </si>
  <si>
    <t>DFLTPGCOH_001767</t>
  </si>
  <si>
    <t>DFLTPGCOH_001814</t>
  </si>
  <si>
    <t>DFLTPGCOH_001961</t>
  </si>
  <si>
    <t>DFLTPGCOH_002177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</si>
</sst>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0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8.211172106479" createdVersion="7" refreshedVersion="7" minRefreshableVersion="3" recordCount="10868" xr:uid="{11839AE3-6158-4318-87AD-2C711D0BF451}">
  <cacheSource type="worksheet">
    <worksheetSource name="Proc"/>
  </cacheSource>
  <cacheFields count="20">
    <cacheField name="App" numFmtId="0">
      <sharedItems containsBlank="1" count="178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2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30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6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30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05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05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05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05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05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05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05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05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05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05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05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01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98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98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98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98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98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98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98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98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98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98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98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98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98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98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98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98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98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98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98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98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98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98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98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98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98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98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98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98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98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98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98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98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98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98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98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98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98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98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98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98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98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7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7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7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7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7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7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7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7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7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7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7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7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7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7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7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7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7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7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7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7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7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7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7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7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7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7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7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7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7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7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7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7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7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7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7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7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7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7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7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7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7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7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7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7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7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7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7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7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7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7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7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7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7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7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7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7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7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7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7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6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6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6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6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6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95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95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3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3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92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89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89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89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89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89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89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89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89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89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89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89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89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89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89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89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89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89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89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89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89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89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88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88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88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88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88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3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3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3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8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8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8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8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8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8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8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8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8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8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8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8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8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8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8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78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8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8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4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4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4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9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68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68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68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68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68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68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68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68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68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68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68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68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4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4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3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3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3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3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28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28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28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28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28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28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28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28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28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28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28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28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28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28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28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28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8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8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28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28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25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25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25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25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4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4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4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4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4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4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4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4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4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4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4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4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4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4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4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4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4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4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4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4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4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4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4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4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4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4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4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4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4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4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3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3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3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3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3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3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3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3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3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3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3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3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3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3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3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3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3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3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19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19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19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19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19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19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19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19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19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19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19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19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19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19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19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19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19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19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19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19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19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19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19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19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19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19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19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19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19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19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19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19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19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19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19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19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19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19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19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19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19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19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19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19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19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19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19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19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19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19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19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19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19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19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19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19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19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19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19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19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19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19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19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19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19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19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19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19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19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19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19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19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19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19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19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19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19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19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19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19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19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19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19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19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19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19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19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19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19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19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19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19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3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3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8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8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3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3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3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3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3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3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3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3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3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3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3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3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3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3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3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3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3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3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3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3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3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3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3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3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3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3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3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3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3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3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3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3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3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3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3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3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3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3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3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3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3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3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00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00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00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00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01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98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98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3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3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3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3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3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3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3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3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3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3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3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91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91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91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91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91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91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91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91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91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91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91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91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91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91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91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91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91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91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91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91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91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91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91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91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91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91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91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91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91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91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91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91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91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91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91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91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91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91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91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91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91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91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91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91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91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91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91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91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91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91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91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91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91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91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91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91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91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91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91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91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91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91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91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91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91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91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91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91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91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91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91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91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91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91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91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91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91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91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91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91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91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91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91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91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91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91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91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91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91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91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91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91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91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91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91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91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91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91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91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91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91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91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91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91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91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91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91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91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91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91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91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91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91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91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91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91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91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91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91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91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91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91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91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91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91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91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91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91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91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91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91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91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91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91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91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91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91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91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91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91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91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91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91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91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91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91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91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91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91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91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91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91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91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91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91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91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91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91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91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91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91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91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91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91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91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91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91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91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91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91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91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91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91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91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91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91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91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91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91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91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91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91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91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91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91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91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91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91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91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91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91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91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91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91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91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91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91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91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91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91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91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91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91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91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91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91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91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91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91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91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91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91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91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91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91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91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91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91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91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91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91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91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91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91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91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91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91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91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91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91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91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91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91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91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91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91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91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91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91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91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91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91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91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91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91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91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91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91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91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91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91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91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91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91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91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91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91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91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91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91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91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91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91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91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91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91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91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91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91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91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91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91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91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91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91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91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91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91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91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91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91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91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91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91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91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91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91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91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91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91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91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91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91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91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91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91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91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91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91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91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91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91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91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91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91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91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91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91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91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91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91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91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91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91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91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91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91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91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91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91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91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91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91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91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91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91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91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91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91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91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91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91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91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91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91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89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89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89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89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89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89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89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89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89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89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88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88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88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7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7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7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7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7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7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6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6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4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3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3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3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82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82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82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0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0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0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0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0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80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80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7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7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7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7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7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7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7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7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7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7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7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7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7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7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7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7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7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7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7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7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7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7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7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7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7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7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7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7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7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6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6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4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4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4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4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4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4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4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4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4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4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72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72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72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72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72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72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72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72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71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71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71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71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71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71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71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71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71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71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71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71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71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71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71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71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71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69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69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69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69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69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69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69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69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69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69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69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69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69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69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69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69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69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69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69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69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69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69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69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69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69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69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69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69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69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69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69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69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69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69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69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69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69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69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69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69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69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69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69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69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69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69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69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69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69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69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69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69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69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69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69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69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69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69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69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69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69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69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69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69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69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69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69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69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69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69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69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69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69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69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69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69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69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69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69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69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69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69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69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69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69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69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69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69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69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69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69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69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69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69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69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69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69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69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69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69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69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69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69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69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69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69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69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69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69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69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69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69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69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69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69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69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69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69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69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69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69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69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69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69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69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69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69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69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69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69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69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69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69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69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69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69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69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69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69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69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69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69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69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69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69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69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69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69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69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69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69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69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69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69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69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69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69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69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69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69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69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69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69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69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69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69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69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69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69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69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69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69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69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69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69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69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69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69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69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69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69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69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69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69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69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69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69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69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69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69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69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69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69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69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69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69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69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69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69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69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69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69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69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69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69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69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69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69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69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69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69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69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69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69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69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69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69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69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69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69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69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69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69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69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69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69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69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69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69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69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69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69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69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69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69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69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69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69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69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69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69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69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69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69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69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69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69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69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69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69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69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69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69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69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69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69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69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69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69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69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69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69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69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69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69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69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69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69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69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69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69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69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69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69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69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69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69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69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69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69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69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69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69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69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69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69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69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69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69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69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69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69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69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69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69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68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68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68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68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68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68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68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68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68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68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68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68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8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68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8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8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8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8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8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8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68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68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68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68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8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8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8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8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68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68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68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68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68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68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68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68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68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68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68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68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68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68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68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68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68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68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68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68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68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68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68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68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8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68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8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8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68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8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8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8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8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8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8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8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8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8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8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8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68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8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8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8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8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8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8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8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8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8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8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8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8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8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8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8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8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8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8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8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8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8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8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8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8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8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8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8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8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8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68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8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68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8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8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68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68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68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68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68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68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68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68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8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8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68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68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8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8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68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68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68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68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68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68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68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68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68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68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8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8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68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68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68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68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68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68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68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68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68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68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68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68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68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68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68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8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8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8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8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8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8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8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8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8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8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8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8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8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8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8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8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8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8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8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8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8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8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8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8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8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8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8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8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8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8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8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8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8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8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8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68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68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8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8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8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68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68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68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8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8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68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68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68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68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68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68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68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68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68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68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68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68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68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5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5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65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65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65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65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65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65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65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65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65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65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65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65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65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65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65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65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65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65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65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5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65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65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5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5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5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5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5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5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5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5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5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5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5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5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5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5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5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5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5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5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5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4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4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3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3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3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3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3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3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3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62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62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62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61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61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61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61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61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61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61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61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61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61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61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61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61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61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61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61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61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61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61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61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61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61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61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61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61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61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61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61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61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61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61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61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61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61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61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61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61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61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61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61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61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61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61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61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61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61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61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61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61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61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61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61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61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61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61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61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61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61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61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61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61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61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61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61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61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61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61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61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61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61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61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61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61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61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61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61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61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61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61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61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61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61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61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61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61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61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61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61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61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61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61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61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61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61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60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60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60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60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60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60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0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0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0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0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0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0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0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0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0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0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0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0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60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9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9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9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9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59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9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59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59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59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59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59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9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8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58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8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58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58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8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58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55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55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55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55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55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55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55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55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55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55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55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55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55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55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55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55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55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55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55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55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55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55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55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55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55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55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55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55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55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4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4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4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4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4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4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4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4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4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4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4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4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4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4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4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4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4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4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4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4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4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4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4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4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4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4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4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4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4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4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4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4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4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4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4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3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3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3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3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3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3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3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3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3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3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3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3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3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3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3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3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3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3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3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3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3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3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3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3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3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3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3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3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3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3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3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3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3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3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3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3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3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3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3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3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3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3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3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3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3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3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3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3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3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3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3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3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3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3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3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3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3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3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3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3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3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3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3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3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3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3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3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3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3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3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3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3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3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3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3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3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3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3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3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3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3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3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3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3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3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3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3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3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3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3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3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3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3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3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3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3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3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3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3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3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3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3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3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3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3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3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3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3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3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3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3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3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3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3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3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3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3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3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3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3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3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3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3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3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3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3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3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3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3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3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3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3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3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3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3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3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3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3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3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3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3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3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3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3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3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3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3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3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3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3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3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3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3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3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3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3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3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3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3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3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3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3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3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3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3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3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3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3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3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3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3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3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3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3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3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3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3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3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3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3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3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3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3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3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3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3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3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3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3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3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3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3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3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3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3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3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3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3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3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3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3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3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3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3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3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3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3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3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3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3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3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3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3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3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3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3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3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3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3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3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3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3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3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3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3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3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3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3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3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3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3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3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3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3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3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3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1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1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1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1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1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51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51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51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1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1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1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1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1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1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1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1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50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50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50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50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50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50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50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50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50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50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50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50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50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50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50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50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50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50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50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50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50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50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50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50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50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50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50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50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50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50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50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50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50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50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50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50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50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50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50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9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9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49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9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49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49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9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49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9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9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49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49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49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9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49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49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9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9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48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48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48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48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48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48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48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48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48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48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48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48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48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48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48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48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48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48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48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48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48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48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48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48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48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48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48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48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48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48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48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48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48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48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48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48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48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48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48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48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48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48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48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48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48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48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48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48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48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48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48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48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48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48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48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48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48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48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48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48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48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48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48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48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48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48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48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48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48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48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48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48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48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48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48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48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48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48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48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48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48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48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48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48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48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48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48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48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48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48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48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48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48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48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48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48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48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48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48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48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48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48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48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48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48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48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48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48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48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48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48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48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48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48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48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4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4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4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4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4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4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4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4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4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4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4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4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3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3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3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3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3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3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3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3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3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3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3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3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3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3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3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3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3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3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3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3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3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3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3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3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3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3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3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3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3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3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3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40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40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40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40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40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40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40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40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40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9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38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38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8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8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38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8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7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7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7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7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7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7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7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7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7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7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7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7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7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7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7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7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7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7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7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7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6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6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6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6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6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6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6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6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6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6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6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6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35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35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35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35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35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35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5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35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35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35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35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35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32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32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32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32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32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32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32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32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32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32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32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32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32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32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32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32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32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32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32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32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32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32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32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32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32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32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32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32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32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32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32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32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32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32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32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32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32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32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32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32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32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32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32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32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32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32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32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32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32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32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31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31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31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31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28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7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7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7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7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7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7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25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25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25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25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25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25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25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25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25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25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25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25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25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25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25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25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25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25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25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25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25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25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25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25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25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25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25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25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5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25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25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25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25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25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5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25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25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25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25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25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25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25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25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25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25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25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25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3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3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3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3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3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3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3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3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3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3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3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3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3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3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3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3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3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3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3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3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3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3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3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3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3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3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3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3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21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21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21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21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6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6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6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6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6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15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15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15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15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15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15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15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12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12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12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12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12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12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12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12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12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12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12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12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12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12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12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12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12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12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12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12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12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12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12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12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12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12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12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12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12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11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10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09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09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09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09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09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09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09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09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09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09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09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09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09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09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09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09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09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09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09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09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09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09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09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09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09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09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09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08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08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08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08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08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08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08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08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08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08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08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08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08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08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08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08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08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08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08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08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08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08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08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08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08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08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08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08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08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08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08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08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08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08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08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08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08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08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08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7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10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10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05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05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05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05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05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05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05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05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05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05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05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05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05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05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05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05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05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05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05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05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05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05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05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05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05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05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05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05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05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05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05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05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05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05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05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05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05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05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05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05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05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05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05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05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05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05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05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05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05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05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05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05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05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05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05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05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05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05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05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05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05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05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05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05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05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05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05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05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05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05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05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05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05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05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05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05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05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05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05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05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05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05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05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05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05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05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05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05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05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05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05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05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05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3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3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3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3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3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3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3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3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3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3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3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3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3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3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3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3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3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3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3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3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3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3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3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3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3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3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3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3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3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02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00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00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00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7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7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7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7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7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7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7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7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7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7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7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7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7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7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7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7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7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7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7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7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7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7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7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7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7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7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7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7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7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7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7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7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7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7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7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7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7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7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7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7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7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7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7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7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7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7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7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7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7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7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7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7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7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7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7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7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7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7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7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4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4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4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4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4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4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4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4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4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4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4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4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4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4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4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4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4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4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4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4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4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4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4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4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3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3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3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3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3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3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3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3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3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3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3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3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3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3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91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91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91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91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91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91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91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9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9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9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9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9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9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89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89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89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89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89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89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89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89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89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89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89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89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89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89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89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89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89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89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89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89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89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89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89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89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9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9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9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9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9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9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9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9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9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9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9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9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9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9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9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9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9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9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9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9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9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9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9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9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9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9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9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9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89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89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89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89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89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89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88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88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88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88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88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88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88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88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88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88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6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6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6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6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6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6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6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6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6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6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6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6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6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6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6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6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6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6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6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6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6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6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6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6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6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6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6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6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6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6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6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6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6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6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85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85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85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85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85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85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85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85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85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85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85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85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85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85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85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85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85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85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85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85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85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85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85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85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85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85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85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85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85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85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85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85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85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85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85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85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85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85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85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85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85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85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85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85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85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85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85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85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85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85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85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85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85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85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85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85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85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85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85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85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85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85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85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85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85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85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85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85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85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85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85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85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85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85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85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85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85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85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85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85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85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85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85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85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85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85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85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85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85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85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85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85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85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85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85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85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85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85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85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85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85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85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85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85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85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85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85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85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85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85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85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85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85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85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85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85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85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85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85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85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85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85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85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85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85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85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85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85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85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85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85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85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85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85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85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85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85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85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85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85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85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85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85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85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85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4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4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4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4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4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4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4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4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4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4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4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4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4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4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4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4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4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4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4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4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4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4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4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4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4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4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4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4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3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3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3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3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3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3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3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3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3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3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3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2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2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2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2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2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2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2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2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2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82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2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2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2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2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2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2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2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2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2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2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2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2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2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2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2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2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81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81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80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80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80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80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80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80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80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80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80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80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80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80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80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80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80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80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80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80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80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80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79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79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79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79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79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79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79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79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79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79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79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79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79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79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79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79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79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79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79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79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79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79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79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79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79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79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79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79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79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79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79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79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79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79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7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7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75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75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75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75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75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4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4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4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4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4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4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4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1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1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71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71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71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71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71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71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71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71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71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1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1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71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71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7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7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7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7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7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7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7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7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7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7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7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7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7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7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7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7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4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4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4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60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60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60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60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60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60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60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60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60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60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60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60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60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60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60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60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60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60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60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60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60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60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60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60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0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60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60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60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60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60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60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60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60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60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60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60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60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60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60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60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60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60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60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0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60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60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60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60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60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60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60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60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60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60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60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60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60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60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60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60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60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60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60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60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60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60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60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60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60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60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60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60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60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60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60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60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60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60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60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60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60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60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60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60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60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60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58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58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58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58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58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58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58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58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58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51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51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51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51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51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51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51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51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51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51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51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51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51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51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51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51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51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51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51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51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51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51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51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51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51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51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51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51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51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51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51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51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51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51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51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51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51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51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51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51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51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51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51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51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51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51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51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51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51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51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51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51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51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51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51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51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51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51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51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51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51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51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51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51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51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51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51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51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51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51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51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51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51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51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51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51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49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49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6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6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6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6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6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6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6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6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6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6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6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6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6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6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6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6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6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6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6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6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6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6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6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6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6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6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6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6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6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6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6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6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6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6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6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6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6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6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6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6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6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6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6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6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6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6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6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6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6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6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6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6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6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6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6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6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6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6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6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6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6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6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6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6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6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6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6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6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6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6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6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6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6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6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6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6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6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45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45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42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42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42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42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42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42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42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41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41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41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41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41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41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41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41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41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41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41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41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41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41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41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41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41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41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41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41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41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41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41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41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41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41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41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41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41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41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41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41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41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41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41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41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41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41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41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41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41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41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41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41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40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40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40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40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40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40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40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40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40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40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40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40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40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40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40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40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40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40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40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40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40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40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40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40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40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40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40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40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40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40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40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40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40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40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40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40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40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40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40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40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40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40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40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40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40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40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40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40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40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40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40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40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40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40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40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40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40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40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40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40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40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40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40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40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40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40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40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40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40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40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40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40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40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40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40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40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40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40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40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40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40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40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40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40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40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40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38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38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38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38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38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38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38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38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38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38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38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38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38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38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38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38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38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38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38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38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38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38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38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38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38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38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38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38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38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38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38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38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38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38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38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38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38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38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38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38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38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38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38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38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38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38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38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38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38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38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38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38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38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38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38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38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38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38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38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38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38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38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38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38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38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38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38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38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38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38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38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38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38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38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38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38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38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38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38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38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38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38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38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38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38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38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38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38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38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38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38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38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38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38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38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38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38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38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38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38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38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38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38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7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7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7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7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7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7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7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7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7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7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7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7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7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7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7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7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7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7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7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7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7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7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7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7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7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7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7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7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7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7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7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7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7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7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7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7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7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7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7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7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7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7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7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7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7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7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7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7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7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7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7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7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7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7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7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7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7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7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7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7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7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7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7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7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7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7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7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7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7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7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7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7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7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7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7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7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7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7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7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7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7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7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7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7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7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7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7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7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7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7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7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7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7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7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7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7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7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7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7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7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7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7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7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7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7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7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7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7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7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7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7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7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7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7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7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7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7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7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7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7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7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7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7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7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7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7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7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7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7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7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7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7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7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7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7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7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7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7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7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7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7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7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7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7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7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7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7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7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7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7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7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7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7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7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7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7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7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7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7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7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7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7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7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7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7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7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7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7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7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7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7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7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7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7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7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7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7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7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7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7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7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7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7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7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7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7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7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7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7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7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7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7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7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7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7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7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7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7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7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7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7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7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7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7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7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7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7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7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7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7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7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7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7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7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7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7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7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7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7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7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7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7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7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7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7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7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7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7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7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7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7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7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7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7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7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7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7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7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7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7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7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7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7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7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7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7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7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7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7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7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7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7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7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7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7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7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7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7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7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7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7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7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7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7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7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7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7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7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7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7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7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7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7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7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7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7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7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7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7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7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7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7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7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7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7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7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7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7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7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7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7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7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7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7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7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7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7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7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7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7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7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7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7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7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7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7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7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7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7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7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7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7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7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7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7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7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7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7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7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7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7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7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7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7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7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7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7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7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7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7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7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7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7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7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7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7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7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7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7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7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7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7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7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7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7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7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7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7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7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7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6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6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6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6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6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6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6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6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6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6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6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6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6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6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6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6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4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4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4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4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4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4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4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4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4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4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4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4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4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4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4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4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4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4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4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4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4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4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4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4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4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4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4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4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4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4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4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4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4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4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4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4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4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4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4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4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4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4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4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4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4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4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4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4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4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4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4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4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4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4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4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4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4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4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4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4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4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4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4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4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4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4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4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4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4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4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4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4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4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4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4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4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4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4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4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4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4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4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4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4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4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4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4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4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4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4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4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4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4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4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4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32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32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32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32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32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32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32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32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32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32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32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32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32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32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32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32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32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32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32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32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32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32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32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32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32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32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32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32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31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31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31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31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31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31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31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31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31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31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31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31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31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31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31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31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31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31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31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31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31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31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31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31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31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31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31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31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31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31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31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31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31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31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31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31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31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31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31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31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31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31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31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31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31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31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31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31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31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31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31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31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31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31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31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31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31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31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31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31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31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31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31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31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31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31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31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31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31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31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31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31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31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31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31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31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31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31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31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31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31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31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31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31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31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31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31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31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31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31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31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31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31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31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31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31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31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31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31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31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31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31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31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31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31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31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31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31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31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31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31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31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31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31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31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31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31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31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31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31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31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31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31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31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31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31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31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31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31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31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31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31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31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31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31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31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31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31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31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31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31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31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31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31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31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31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31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31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31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31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31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31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31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31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31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31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31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31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31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31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31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31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31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31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31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31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31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31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31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31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31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31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31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31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31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31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31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31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31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31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31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31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31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31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31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31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31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31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31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31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31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31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31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31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31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31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31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31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31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31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31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31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31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31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31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31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31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31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31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31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31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31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31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31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31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31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31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31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31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31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31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31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31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31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31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31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31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31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31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31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31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31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31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31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31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31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31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31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31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31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31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31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31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31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31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31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31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31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31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31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31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31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31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31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31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31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31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31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31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31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31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31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31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31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31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31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31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31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31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31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31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31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31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31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31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31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31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31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31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31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31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31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31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31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31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31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31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31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31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31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31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31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31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31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31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31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31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31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31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31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31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31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31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31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31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31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31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31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31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31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31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31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31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31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31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31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31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31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31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31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31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31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31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31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31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31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31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31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31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31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31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31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31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31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31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31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31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31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31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31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31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31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31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31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31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31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31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31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31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31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31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31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31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31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31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31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31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31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31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31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31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31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31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31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31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31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31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31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31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31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31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31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31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31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31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31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31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31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31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31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31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31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31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31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31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31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31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31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31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31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31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31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31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31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31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31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31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31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31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31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31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31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31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31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31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31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31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31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31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31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31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31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31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31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31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31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31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31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31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31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31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31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31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31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31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31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31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31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31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31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31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31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31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31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31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31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31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31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31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31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31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31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31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31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31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31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31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31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31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31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31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31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31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31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31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31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31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31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31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31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31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31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31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31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31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31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31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31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31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31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31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31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31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31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31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31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31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31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31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31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31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31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31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31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31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31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31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31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31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31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31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31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31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31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31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31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31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31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31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31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31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31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31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31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31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31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31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31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31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31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31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31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31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31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31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31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31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31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31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31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31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31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31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31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31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31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31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31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31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31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31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31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31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31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31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31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31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31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31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31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31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31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31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31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31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31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31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31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31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31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31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31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31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31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31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31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31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31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31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31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31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31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31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31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31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31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31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31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31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31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31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31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31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31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31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31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31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31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31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31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31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31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31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31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31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31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31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31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31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31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31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31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31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31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31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31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31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31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31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31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31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31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31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31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31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31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31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31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31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31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31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31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31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31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31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31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31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31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31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31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31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31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31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31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31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31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31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31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31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31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31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31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31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31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31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31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31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31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31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31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31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31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31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31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31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31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31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31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31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31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31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31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31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31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31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31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31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31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31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31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31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31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31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31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31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31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31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31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31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31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31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31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31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31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31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31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31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31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31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31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31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31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31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31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31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31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31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31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31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31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31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31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31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31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31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31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31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31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31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31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31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31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31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31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31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31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31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31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31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31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31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31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31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31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31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31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31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31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31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31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31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31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31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31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31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31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31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31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31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31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31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31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31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31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31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31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31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31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31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31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31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31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31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31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31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31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31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31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31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31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31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31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31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31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31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31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31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31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31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31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31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31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31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31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31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31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31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31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31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31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31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31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31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31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31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31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31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31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31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31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31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31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31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31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31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31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31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31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31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31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31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31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31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31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31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31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31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31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31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31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31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31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31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31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31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31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31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31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31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31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31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31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31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31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31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31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31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31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31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31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31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31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31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31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31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31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31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31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31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31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31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31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31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31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31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31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31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31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31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31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31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31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31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31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31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31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31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31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31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31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31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31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31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31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31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31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31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31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31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31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31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31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31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31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31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31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31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31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31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31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31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31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31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31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31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31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31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31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31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31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31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31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31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31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31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31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31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31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31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31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31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31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31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31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31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31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31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31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31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31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31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31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31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31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31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31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31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31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31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31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31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31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31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31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31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31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31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31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31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31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31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31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31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31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31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31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31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31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31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31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31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31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31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31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31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31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31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31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31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31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31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31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31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31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31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31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31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31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31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31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31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31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31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31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31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31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31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31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31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31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31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31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31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31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31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31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31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31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31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31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31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31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31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31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31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31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31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31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31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31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31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31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31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31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31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31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31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31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31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31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31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31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31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31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31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31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31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31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31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31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31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31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31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31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31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31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31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31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31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31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31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31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31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31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31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31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31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31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31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31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31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31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31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31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31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31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31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31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31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31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31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31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31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31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31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31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31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31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31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31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31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31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31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31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31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31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31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31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31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31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31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31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31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31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31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31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31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31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31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31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31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31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31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31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31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31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31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31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31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31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31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31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31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31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31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31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31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31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31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31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31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31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31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31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31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31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31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31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31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31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31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31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31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31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31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31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31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31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31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31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31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31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31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31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31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31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31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31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31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31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31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31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31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31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31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31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31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31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31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31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31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31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31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31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31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31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31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31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31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31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31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31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31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31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31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31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31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31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31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31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31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31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31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31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31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31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31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31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31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31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31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31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31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31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31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31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31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31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31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31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31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31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31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31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31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31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31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31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31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31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31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31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31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31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31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31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31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31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31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31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31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31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31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31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31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31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31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31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31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31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31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31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31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31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31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31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31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31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31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31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31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31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31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31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31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31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31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31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29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29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29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29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29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29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29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29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29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29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29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29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29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29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29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29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29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29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29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29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29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29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29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7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7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7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7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7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7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7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7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7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7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7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7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7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7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7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7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7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7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7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7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7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7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7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7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7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7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7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7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7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7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7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7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7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7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7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7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7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7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7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7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7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6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6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6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6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6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6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6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25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25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25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25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25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25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25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25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25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25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25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25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25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25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25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25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25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25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25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25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25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25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25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25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25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25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25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25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25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25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25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25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25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25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25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25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25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25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25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25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25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25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25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25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25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25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25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25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25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25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25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25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25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25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25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25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25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25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25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25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25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25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25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25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25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25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25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25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25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25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25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25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25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25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25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25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25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25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25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25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25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25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25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25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25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25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25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25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25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25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25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25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25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25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25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25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25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25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25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25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25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25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25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25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25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25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25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25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25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3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3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3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3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3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3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3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3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3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3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3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3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3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3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3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3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3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3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3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3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3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3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3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3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3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3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3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3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3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3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3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3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3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3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3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3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3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3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3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3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3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3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3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3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3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3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3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3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3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3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3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3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3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3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3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3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3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3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3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3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3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3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3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3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3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3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3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3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3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3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3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3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3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3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3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3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3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3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3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3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3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3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3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3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3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3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3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3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3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3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3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3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3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3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3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3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3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3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3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3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3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3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3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3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3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3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3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3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3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3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3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3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3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3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3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3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3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3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3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3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3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3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3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3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3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3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3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3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3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3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3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3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3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3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3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3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3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3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3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3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3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3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3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3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3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3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3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3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3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3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3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3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3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3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3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3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3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3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3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3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3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3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3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3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3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3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3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3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3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3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3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3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3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3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3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3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3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3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3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3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3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3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3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3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3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3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3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3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3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3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3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3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3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3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3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3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3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3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3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3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3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3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3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3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3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3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3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3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3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3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3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3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3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3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3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3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3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3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3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3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3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3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3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3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3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3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3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3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3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3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3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3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3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3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3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3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3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3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3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3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3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3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3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3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3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21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21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21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21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21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21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21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21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21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21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21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21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21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21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21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21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21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21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21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21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21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21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21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21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21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21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21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21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21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21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21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21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21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21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21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21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21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21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21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21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21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21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21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21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21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21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21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21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21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21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21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21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21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21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21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21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21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21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21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21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21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21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21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21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21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21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21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21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21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21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21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21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21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21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21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21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21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21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21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21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21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21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21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21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21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21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21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21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21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21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21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21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21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21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21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21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21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21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21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21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21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21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21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21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21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21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21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21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21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21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21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21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21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21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21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21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21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21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21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21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21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21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21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21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21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21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21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21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21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21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21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21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21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21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21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21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21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21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21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21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21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21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21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21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21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20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6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6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6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6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6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6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6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6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6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6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6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6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6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6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6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6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6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6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6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6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6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6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6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6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6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6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6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6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6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6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6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6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6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6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6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6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6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6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6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6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6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6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6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6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6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6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6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6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6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6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6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6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6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6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6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6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6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6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6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6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6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6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6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6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6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6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6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6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6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6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6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6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6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6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6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6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6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6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6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6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6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6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6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6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6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6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6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6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6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6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6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6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6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6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6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6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6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6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6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6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6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6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6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6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6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6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6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6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6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6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6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6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6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6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6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6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6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6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6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6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6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6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6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6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6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6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6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6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6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6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6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6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6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6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6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6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6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6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6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6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6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6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6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6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6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6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6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6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6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6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6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6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6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6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6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6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6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6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6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6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6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6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6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6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6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6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6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6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6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6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6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6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6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6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6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6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6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6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6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6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6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6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6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6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6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6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6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6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6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6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6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6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6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6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6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6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6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6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6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6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6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6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6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6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6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6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6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6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6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6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6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6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6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6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6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6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6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6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6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6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6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6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6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6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6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6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6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6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6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6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6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6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6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6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6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6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6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6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6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6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6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6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6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6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6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6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6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6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6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6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6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6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6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6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6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6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6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6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6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6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6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6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6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6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6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6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3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3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3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3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3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3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3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3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3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3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3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3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3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3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3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3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3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3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3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3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3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3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3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3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11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10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10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10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10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10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6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6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6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6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6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6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6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6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6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6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6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6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6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6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6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6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6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6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6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6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6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6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6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6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6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6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6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6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6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6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6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6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6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6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6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0"/>
    <n v="5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0"/>
    <n v="5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0"/>
    <n v="5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0"/>
    <n v="5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0"/>
    <n v="5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0"/>
    <n v="5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0"/>
    <n v="5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0"/>
    <n v="5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0"/>
    <n v="5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0"/>
    <n v="5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0"/>
    <n v="5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0"/>
    <n v="5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0"/>
    <n v="5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0"/>
    <n v="5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0"/>
    <n v="5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0"/>
    <n v="5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0"/>
    <n v="5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0"/>
    <n v="5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0"/>
    <n v="5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0"/>
    <n v="5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0"/>
    <n v="5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0"/>
    <n v="5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0"/>
    <n v="5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0"/>
    <n v="5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0"/>
    <n v="5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0"/>
    <n v="5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0"/>
    <n v="5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0"/>
    <n v="5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0"/>
    <n v="3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0"/>
    <n v="3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0"/>
    <n v="3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0"/>
    <n v="3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0"/>
    <n v="3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0"/>
    <n v="3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0"/>
    <n v="3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0"/>
    <n v="3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0"/>
    <n v="3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0"/>
    <n v="3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0"/>
    <n v="3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0"/>
    <n v="3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0"/>
    <n v="3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0"/>
    <n v="3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0"/>
    <n v="3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0"/>
    <n v="3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0"/>
    <n v="3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0"/>
    <n v="3"/>
    <s v="Henry Jr Ifurung"/>
    <m/>
    <m/>
  </r>
  <r>
    <x v="584"/>
    <x v="1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0"/>
    <n v="3"/>
    <s v="Henry Jr Ifurung"/>
    <m/>
    <m/>
  </r>
  <r>
    <x v="584"/>
    <x v="1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0"/>
    <n v="3"/>
    <s v="Henry Jr Ifurung"/>
    <m/>
    <m/>
  </r>
  <r>
    <x v="584"/>
    <x v="1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0"/>
    <n v="3"/>
    <s v="Henry Jr Ifurung"/>
    <m/>
    <m/>
  </r>
  <r>
    <x v="584"/>
    <x v="1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0"/>
    <n v="3"/>
    <s v="Henry Jr Ifurung"/>
    <m/>
    <m/>
  </r>
  <r>
    <x v="584"/>
    <x v="1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0"/>
    <n v="3"/>
    <s v="Henry Jr Ifurung"/>
    <m/>
    <m/>
  </r>
  <r>
    <x v="584"/>
    <x v="1"/>
    <x v="5"/>
    <s v="CLFF_7210$$$2125C00007"/>
    <s v="H000000902"/>
    <s v="H000004396"/>
    <s v="LFF (MDG-F)"/>
    <s v="2125C00007"/>
    <m/>
    <b v="0"/>
    <x v="1"/>
    <x v="2"/>
    <d v="2026-03-24T00:00:00"/>
    <m/>
    <m/>
    <x v="0"/>
    <n v="3"/>
    <s v="Henry Jr Ifurung"/>
    <m/>
    <m/>
  </r>
  <r>
    <x v="584"/>
    <x v="1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0"/>
    <n v="3"/>
    <s v="Henry Jr Ifurung"/>
    <m/>
    <m/>
  </r>
  <r>
    <x v="584"/>
    <x v="1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0"/>
    <n v="3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0"/>
    <n v="3"/>
    <s v="Henry Jr Ifurung"/>
    <m/>
    <m/>
  </r>
  <r>
    <x v="586"/>
    <x v="1"/>
    <x v="5"/>
    <s v="CLFF_VMCA$$$KR07C05001"/>
    <s v="P000000833"/>
    <s v="P000000470"/>
    <s v="LFF (MDG-F)"/>
    <s v="KR07C05001"/>
    <m/>
    <b v="0"/>
    <x v="1"/>
    <x v="2"/>
    <d v="2026-03-24T00:00:00"/>
    <m/>
    <m/>
    <x v="0"/>
    <n v="3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0"/>
    <n v="3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0"/>
    <n v="3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0"/>
    <n v="3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0"/>
    <n v="3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0"/>
    <n v="3"/>
    <s v="Gearlene Joy Valenzuela"/>
    <m/>
    <m/>
  </r>
  <r>
    <x v="589"/>
    <x v="1"/>
    <x v="5"/>
    <s v="CLFF_KR00$$$KR03TKPZ00 "/>
    <s v="P000000134"/>
    <s v="P000000286"/>
    <s v="LFF (MDG-F)"/>
    <s v="KR03TKPZ00"/>
    <m/>
    <b v="0"/>
    <x v="6"/>
    <x v="2"/>
    <d v="2026-03-25T00:00:00"/>
    <m/>
    <m/>
    <x v="0"/>
    <n v="2"/>
    <s v="Dae-Heon Kim"/>
    <m/>
    <m/>
  </r>
  <r>
    <x v="589"/>
    <x v="1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0"/>
    <n v="2"/>
    <s v="Dae-Heon Kim"/>
    <m/>
    <m/>
  </r>
  <r>
    <x v="589"/>
    <x v="1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0"/>
    <n v="2"/>
    <s v="Dae-Heon Kim"/>
    <m/>
    <m/>
  </r>
  <r>
    <x v="589"/>
    <x v="1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0"/>
    <n v="2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0"/>
    <n v="2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0"/>
    <n v="2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0"/>
    <n v="2"/>
    <s v="Riccardo CASSANESE"/>
    <m/>
    <m/>
  </r>
  <r>
    <x v="592"/>
    <x v="1"/>
    <x v="5"/>
    <s v="CLFF_1000$$$CH65R00037"/>
    <s v="H000005014"/>
    <s v="H000000955"/>
    <s v="LFF (MDG-F)"/>
    <s v="CH65R00037"/>
    <m/>
    <b v="0"/>
    <x v="1"/>
    <x v="2"/>
    <d v="2026-03-25T00:00:00"/>
    <m/>
    <m/>
    <x v="0"/>
    <n v="2"/>
    <s v="Erjo Miguel Tagle"/>
    <m/>
    <m/>
  </r>
  <r>
    <x v="592"/>
    <x v="1"/>
    <x v="5"/>
    <s v="CLFF_1000$$$DE50R05850"/>
    <s v="H000005014"/>
    <s v="H000000955"/>
    <s v="LFF (MDG-F)"/>
    <s v="DE50R05850"/>
    <m/>
    <b v="0"/>
    <x v="1"/>
    <x v="2"/>
    <d v="2026-03-25T00:00:00"/>
    <m/>
    <m/>
    <x v="0"/>
    <n v="2"/>
    <s v="Erjo Miguel Tagle"/>
    <m/>
    <m/>
  </r>
  <r>
    <x v="592"/>
    <x v="1"/>
    <x v="5"/>
    <s v="CTEMPEU_1000FR40000100"/>
    <s v="H000005014"/>
    <s v="DFLTPGCOH_001401"/>
    <s v="Non-LFF"/>
    <s v=""/>
    <m/>
    <b v="0"/>
    <x v="1"/>
    <x v="2"/>
    <d v="2026-03-25T00:00:00"/>
    <m/>
    <m/>
    <x v="0"/>
    <n v="2"/>
    <s v="Erjo Miguel Tagle"/>
    <m/>
    <m/>
  </r>
  <r>
    <x v="592"/>
    <x v="1"/>
    <x v="5"/>
    <s v="CLFF_1000$$$ES50R06162"/>
    <s v="H000005014"/>
    <s v="H000000955"/>
    <s v="LFF (MDG-F)"/>
    <s v="ES50R06162"/>
    <m/>
    <b v="0"/>
    <x v="1"/>
    <x v="2"/>
    <d v="2026-03-25T00:00:00"/>
    <m/>
    <m/>
    <x v="0"/>
    <n v="2"/>
    <s v="Erjo Miguel Tagle"/>
    <m/>
    <m/>
  </r>
  <r>
    <x v="592"/>
    <x v="1"/>
    <x v="5"/>
    <s v="CTEMPNA_1000US30554388"/>
    <s v="H000005014"/>
    <s v="H000000955"/>
    <s v="Non-LFF"/>
    <s v=""/>
    <m/>
    <b v="0"/>
    <x v="1"/>
    <x v="2"/>
    <d v="2026-03-25T00:00:00"/>
    <m/>
    <m/>
    <x v="0"/>
    <n v="2"/>
    <s v="Erjo Miguel Tagle"/>
    <m/>
    <m/>
  </r>
  <r>
    <x v="592"/>
    <x v="1"/>
    <x v="5"/>
    <s v="CLFF_1000$$$CH65R00067"/>
    <s v="H000005015"/>
    <s v="H000000827"/>
    <s v="LFF (MDG-F)"/>
    <s v="CH65R00067"/>
    <m/>
    <b v="0"/>
    <x v="1"/>
    <x v="2"/>
    <d v="2026-03-25T00:00:00"/>
    <m/>
    <m/>
    <x v="0"/>
    <n v="2"/>
    <s v="Erjo Miguel Tagle"/>
    <m/>
    <m/>
  </r>
  <r>
    <x v="592"/>
    <x v="1"/>
    <x v="5"/>
    <s v="CLFF_1000$$$DE50R05851"/>
    <s v="H000005015"/>
    <s v="H000000827"/>
    <s v="LFF (MDG-F)"/>
    <s v="DE50R05851"/>
    <m/>
    <b v="0"/>
    <x v="1"/>
    <x v="2"/>
    <d v="2026-03-25T00:00:00"/>
    <m/>
    <m/>
    <x v="0"/>
    <n v="2"/>
    <s v="Erjo Miguel Tagle"/>
    <m/>
    <m/>
  </r>
  <r>
    <x v="592"/>
    <x v="1"/>
    <x v="5"/>
    <s v="CTEMPNA_1000US30554389"/>
    <s v="H000005015"/>
    <s v="H000000827"/>
    <s v="Non-LFF"/>
    <s v=""/>
    <m/>
    <b v="0"/>
    <x v="1"/>
    <x v="2"/>
    <d v="2026-03-25T00:00:00"/>
    <m/>
    <m/>
    <x v="0"/>
    <n v="2"/>
    <s v="Erjo Miguel Tagle"/>
    <m/>
    <m/>
  </r>
  <r>
    <x v="593"/>
    <x v="1"/>
    <x v="5"/>
    <s v="CTEMPLA_1000AR10320052"/>
    <s v="H000005014"/>
    <s v="H000000783"/>
    <s v="Non-LFF"/>
    <s v=""/>
    <m/>
    <b v="0"/>
    <x v="1"/>
    <x v="2"/>
    <d v="2026-03-25T00:00:00"/>
    <m/>
    <m/>
    <x v="0"/>
    <n v="2"/>
    <s v="Erjo Miguel Tagle"/>
    <m/>
    <m/>
  </r>
  <r>
    <x v="593"/>
    <x v="1"/>
    <x v="5"/>
    <s v="CTEMPLA_1000CL10540300"/>
    <s v="H000005014"/>
    <s v="H000001060"/>
    <s v="Non-LFF"/>
    <s v=""/>
    <m/>
    <b v="0"/>
    <x v="1"/>
    <x v="2"/>
    <d v="2026-03-25T00:00:00"/>
    <m/>
    <m/>
    <x v="0"/>
    <n v="2"/>
    <s v="Erjo Miguel Tagle"/>
    <m/>
    <m/>
  </r>
  <r>
    <x v="593"/>
    <x v="1"/>
    <x v="5"/>
    <s v="CLFF_1000$$$IT50R00013"/>
    <s v="H000005014"/>
    <s v="H000000955"/>
    <s v="LFF (MDG-F)"/>
    <s v="IT50R00013"/>
    <m/>
    <b v="0"/>
    <x v="1"/>
    <x v="2"/>
    <d v="2026-03-25T00:00:00"/>
    <m/>
    <m/>
    <x v="0"/>
    <n v="2"/>
    <s v="Erjo Miguel Tagle"/>
    <m/>
    <m/>
  </r>
  <r>
    <x v="593"/>
    <x v="1"/>
    <x v="5"/>
    <s v="CLFF_1000$$$IT50R00001"/>
    <s v="H000005014"/>
    <s v="H000000827"/>
    <s v="LFF (MDG-F)"/>
    <s v="IT50R00001"/>
    <m/>
    <b v="0"/>
    <x v="1"/>
    <x v="2"/>
    <d v="2026-03-25T00:00:00"/>
    <m/>
    <m/>
    <x v="0"/>
    <n v="2"/>
    <s v="Erjo Miguel Tagle"/>
    <m/>
    <m/>
  </r>
  <r>
    <x v="593"/>
    <x v="1"/>
    <x v="5"/>
    <s v="CTEMPEU_1000GB10003242"/>
    <s v="H000005014"/>
    <s v="H000000783"/>
    <s v="Non-LFF"/>
    <s v=""/>
    <m/>
    <b v="0"/>
    <x v="1"/>
    <x v="2"/>
    <d v="2026-03-25T00:00:00"/>
    <m/>
    <m/>
    <x v="0"/>
    <n v="2"/>
    <s v="Erjo Miguel Tagle"/>
    <m/>
    <m/>
  </r>
  <r>
    <x v="594"/>
    <x v="1"/>
    <x v="5"/>
    <s v="CEMERAL_7000640399RG01"/>
    <s v="H000005014"/>
    <s v="H000000825"/>
    <s v="Non-LFF"/>
    <s v=""/>
    <m/>
    <b v="0"/>
    <x v="1"/>
    <x v="2"/>
    <d v="2026-03-27T00:00:00"/>
    <m/>
    <m/>
    <x v="0"/>
    <n v="0"/>
    <s v="Erjo Miguel Tagle"/>
    <m/>
    <m/>
  </r>
  <r>
    <x v="594"/>
    <x v="1"/>
    <x v="5"/>
    <s v="CEMERAL_7000640399RG15"/>
    <s v="H000005014"/>
    <s v="H000000825"/>
    <s v="Non-LFF"/>
    <s v=""/>
    <m/>
    <b v="0"/>
    <x v="1"/>
    <x v="2"/>
    <d v="2026-03-27T00:00:00"/>
    <m/>
    <m/>
    <x v="0"/>
    <n v="0"/>
    <s v="Erjo Miguel Tagle"/>
    <m/>
    <m/>
  </r>
  <r>
    <x v="594"/>
    <x v="1"/>
    <x v="6"/>
    <s v="CLFF_1000$$$CN70R03102"/>
    <s v="H000005014"/>
    <s v="H000000822"/>
    <s v="LFF (MDG-F)"/>
    <s v="CN70R03102"/>
    <m/>
    <b v="0"/>
    <x v="1"/>
    <x v="2"/>
    <d v="2026-03-27T00:00:00"/>
    <m/>
    <m/>
    <x v="0"/>
    <n v="0"/>
    <s v="Erjo Miguel Tagle"/>
    <m/>
    <m/>
  </r>
  <r>
    <x v="594"/>
    <x v="1"/>
    <x v="6"/>
    <s v="CLFF_1000$$$CN70R03105"/>
    <s v="H000005014"/>
    <s v="H000000822"/>
    <s v="LFF (MDG-F)"/>
    <s v="CN70R03105"/>
    <m/>
    <b v="0"/>
    <x v="1"/>
    <x v="2"/>
    <d v="2026-03-27T00:00:00"/>
    <m/>
    <m/>
    <x v="0"/>
    <n v="0"/>
    <s v="Erjo Miguel Tagle"/>
    <m/>
    <m/>
  </r>
  <r>
    <x v="595"/>
    <x v="1"/>
    <x v="5"/>
    <s v="CFLTFLE_2373FIN"/>
    <s v="G000000633"/>
    <s v="L000013154"/>
    <s v="Non-LFF"/>
    <s v=""/>
    <m/>
    <b v="0"/>
    <x v="0"/>
    <x v="2"/>
    <d v="2026-03-27T00:00:00"/>
    <m/>
    <m/>
    <x v="0"/>
    <n v="0"/>
    <s v="Jojeff Tagnong"/>
    <m/>
    <m/>
  </r>
  <r>
    <x v="596"/>
    <x v="1"/>
    <x v="6"/>
    <s v="CLFF_1000$$$DE20511000"/>
    <s v="G000000397"/>
    <s v="G000000539"/>
    <s v="LFF (MDG-F)"/>
    <s v="DE20511000"/>
    <m/>
    <b v="0"/>
    <x v="5"/>
    <x v="2"/>
    <d v="2026-03-27T00:00:00"/>
    <m/>
    <m/>
    <x v="0"/>
    <n v="0"/>
    <s v="Analyn Ayson"/>
    <m/>
    <m/>
  </r>
  <r>
    <x v="596"/>
    <x v="1"/>
    <x v="6"/>
    <s v="CLFF_1000$$$DE20531800"/>
    <s v="G000000397"/>
    <s v="G000000539"/>
    <s v="LFF (MDG-F)"/>
    <s v="DE20531800"/>
    <m/>
    <b v="0"/>
    <x v="5"/>
    <x v="2"/>
    <d v="2026-03-27T00:00:00"/>
    <m/>
    <m/>
    <x v="0"/>
    <n v="0"/>
    <s v="Analyn Ayson"/>
    <m/>
    <m/>
  </r>
  <r>
    <x v="596"/>
    <x v="1"/>
    <x v="6"/>
    <s v="CLFF_1000$$$DE10623200"/>
    <s v="G000000397"/>
    <s v="Trash"/>
    <s v="LFF (MDG-F)"/>
    <s v="DE10623200"/>
    <m/>
    <b v="0"/>
    <x v="5"/>
    <x v="2"/>
    <d v="2026-03-27T00:00:00"/>
    <m/>
    <m/>
    <x v="0"/>
    <n v="0"/>
    <s v="Analyn Ayson"/>
    <m/>
    <m/>
  </r>
  <r>
    <x v="596"/>
    <x v="1"/>
    <x v="6"/>
    <s v="CLFF_1000$$$DE20601400"/>
    <s v="G000000397"/>
    <s v="LFF_1000$$$DE20601400"/>
    <s v="LFF (MDG-F)"/>
    <s v="DE20601400"/>
    <m/>
    <b v="0"/>
    <x v="5"/>
    <x v="2"/>
    <d v="2026-03-27T00:00:00"/>
    <m/>
    <m/>
    <x v="0"/>
    <n v="0"/>
    <s v="Analyn Ayson"/>
    <m/>
    <m/>
  </r>
  <r>
    <x v="596"/>
    <x v="1"/>
    <x v="6"/>
    <s v="CLFF_1000$$$DE20538293"/>
    <s v="G000000397"/>
    <s v="G000000527"/>
    <s v="LFF (MDG-F)"/>
    <s v="DE20538293"/>
    <m/>
    <b v="0"/>
    <x v="5"/>
    <x v="2"/>
    <d v="2026-03-27T00:00:00"/>
    <m/>
    <m/>
    <x v="0"/>
    <n v="0"/>
    <s v="Analyn Ayson"/>
    <m/>
    <m/>
  </r>
  <r>
    <x v="596"/>
    <x v="1"/>
    <x v="6"/>
    <s v="CLFF_1000$$$DE10538293"/>
    <s v="G000000397"/>
    <s v="G000001079"/>
    <s v="LFF (MDG-F)"/>
    <s v="DE10538293"/>
    <m/>
    <b v="0"/>
    <x v="5"/>
    <x v="2"/>
    <d v="2026-03-27T00:00:00"/>
    <m/>
    <m/>
    <x v="0"/>
    <n v="0"/>
    <s v="Analyn Ayson"/>
    <m/>
    <m/>
  </r>
  <r>
    <x v="596"/>
    <x v="1"/>
    <x v="6"/>
    <s v="CLFF_1000$$$DE20538257"/>
    <s v="G000000397"/>
    <s v="G000000528"/>
    <s v="LFF (MDG-F)"/>
    <s v="DE20538257"/>
    <m/>
    <b v="0"/>
    <x v="5"/>
    <x v="2"/>
    <d v="2026-03-27T00:00:00"/>
    <m/>
    <m/>
    <x v="0"/>
    <n v="0"/>
    <s v="Analyn Ayson"/>
    <m/>
    <m/>
  </r>
  <r>
    <x v="596"/>
    <x v="1"/>
    <x v="6"/>
    <s v="CLFF_1000$$$DE10538257"/>
    <s v="G000000397"/>
    <s v="Trash"/>
    <s v="LFF (MDG-F)"/>
    <s v="DE10538257"/>
    <m/>
    <b v="0"/>
    <x v="5"/>
    <x v="2"/>
    <d v="2026-03-27T00:00:00"/>
    <m/>
    <m/>
    <x v="0"/>
    <n v="0"/>
    <s v="Analyn Ayson"/>
    <m/>
    <m/>
  </r>
  <r>
    <x v="596"/>
    <x v="1"/>
    <x v="6"/>
    <s v="CLFF_1000$$$DE20538232"/>
    <s v="G000000397"/>
    <s v="G000000995"/>
    <s v="LFF (MDG-F)"/>
    <s v="DE20538232"/>
    <m/>
    <b v="0"/>
    <x v="5"/>
    <x v="2"/>
    <d v="2026-03-27T00:00:00"/>
    <m/>
    <m/>
    <x v="0"/>
    <n v="0"/>
    <s v="Analyn Ayson"/>
    <m/>
    <m/>
  </r>
  <r>
    <x v="596"/>
    <x v="1"/>
    <x v="6"/>
    <s v="CLFF_1000$$$DE10538232"/>
    <s v="G000000397"/>
    <s v="G000001085"/>
    <s v="LFF (MDG-F)"/>
    <s v="DE10538232"/>
    <m/>
    <b v="0"/>
    <x v="5"/>
    <x v="2"/>
    <d v="2026-03-27T00:00:00"/>
    <m/>
    <m/>
    <x v="0"/>
    <n v="0"/>
    <s v="Analyn Ayson"/>
    <m/>
    <m/>
  </r>
  <r>
    <x v="596"/>
    <x v="1"/>
    <x v="6"/>
    <s v="CLFF_1000$$$DE20568016"/>
    <s v="G000000397"/>
    <s v="Trash"/>
    <s v="LFF (MDG-F)"/>
    <s v="DE20568016"/>
    <m/>
    <b v="0"/>
    <x v="5"/>
    <x v="2"/>
    <d v="2026-03-27T00:00:00"/>
    <m/>
    <m/>
    <x v="0"/>
    <n v="0"/>
    <s v="Analyn Ayson"/>
    <m/>
    <m/>
  </r>
  <r>
    <x v="596"/>
    <x v="1"/>
    <x v="6"/>
    <s v="CLFF_1000$$$DE10568016"/>
    <s v="G000000397"/>
    <s v="Trash"/>
    <s v="LFF (MDG-F)"/>
    <s v="DE10568016"/>
    <m/>
    <b v="0"/>
    <x v="5"/>
    <x v="2"/>
    <d v="2026-03-27T00:00:00"/>
    <m/>
    <m/>
    <x v="0"/>
    <n v="0"/>
    <s v="Analyn Ayson"/>
    <m/>
    <m/>
  </r>
  <r>
    <x v="596"/>
    <x v="1"/>
    <x v="6"/>
    <s v="CLFF_1000$$$DE20538156"/>
    <s v="G000000397"/>
    <s v="Trash"/>
    <s v="LFF (MDG-F)"/>
    <s v="DE20538156"/>
    <m/>
    <b v="0"/>
    <x v="5"/>
    <x v="2"/>
    <d v="2026-03-27T00:00:00"/>
    <m/>
    <m/>
    <x v="0"/>
    <n v="0"/>
    <s v="Analyn Ayson"/>
    <m/>
    <m/>
  </r>
  <r>
    <x v="596"/>
    <x v="1"/>
    <x v="6"/>
    <s v="CLFF_1000$$$DE10538156"/>
    <s v="G000000397"/>
    <s v="Trash"/>
    <s v="LFF (MDG-F)"/>
    <s v="DE10538156"/>
    <m/>
    <b v="0"/>
    <x v="5"/>
    <x v="2"/>
    <d v="2026-03-27T00:00:00"/>
    <m/>
    <m/>
    <x v="0"/>
    <n v="0"/>
    <s v="Analyn Ayson"/>
    <m/>
    <m/>
  </r>
  <r>
    <x v="596"/>
    <x v="1"/>
    <x v="6"/>
    <s v="CLFF_1000$$$DE20538648"/>
    <s v="G000000397"/>
    <s v="G000000943"/>
    <s v="LFF (MDG-F)"/>
    <s v="DE20538648"/>
    <m/>
    <b v="0"/>
    <x v="5"/>
    <x v="2"/>
    <d v="2026-03-27T00:00:00"/>
    <m/>
    <m/>
    <x v="0"/>
    <n v="0"/>
    <s v="Analyn Ayson"/>
    <m/>
    <m/>
  </r>
  <r>
    <x v="596"/>
    <x v="1"/>
    <x v="6"/>
    <s v="CLFF_1000$$$DE10538648"/>
    <s v="G000000397"/>
    <s v="G000001017"/>
    <s v="LFF (MDG-F)"/>
    <s v="DE10538648"/>
    <m/>
    <b v="0"/>
    <x v="5"/>
    <x v="2"/>
    <d v="2026-03-27T00:00:00"/>
    <m/>
    <m/>
    <x v="0"/>
    <n v="0"/>
    <s v="Analyn Ayson"/>
    <m/>
    <m/>
  </r>
  <r>
    <x v="596"/>
    <x v="1"/>
    <x v="6"/>
    <s v="CLFF_1000$$$DE20567105"/>
    <s v="G000000397"/>
    <s v="G000000947"/>
    <s v="LFF (MDG-F)"/>
    <s v="DE20567105"/>
    <m/>
    <b v="0"/>
    <x v="5"/>
    <x v="2"/>
    <d v="2026-03-27T00:00:00"/>
    <m/>
    <m/>
    <x v="0"/>
    <n v="0"/>
    <s v="Analyn Ayson"/>
    <m/>
    <m/>
  </r>
  <r>
    <x v="596"/>
    <x v="1"/>
    <x v="6"/>
    <s v="CLFF_1000$$$DE10567105"/>
    <s v="G000000397"/>
    <s v="Trash"/>
    <s v="LFF (MDG-F)"/>
    <s v="DE10567105"/>
    <m/>
    <b v="0"/>
    <x v="5"/>
    <x v="2"/>
    <d v="2026-03-27T00:00:00"/>
    <m/>
    <m/>
    <x v="0"/>
    <n v="0"/>
    <s v="Analyn Ayson"/>
    <m/>
    <m/>
  </r>
  <r>
    <x v="596"/>
    <x v="1"/>
    <x v="6"/>
    <s v="CLFF_1000$$$DE10300122"/>
    <s v="G000000397"/>
    <s v="G000000422"/>
    <s v="LFF (MDG-F)"/>
    <s v="DE10300122"/>
    <m/>
    <b v="0"/>
    <x v="5"/>
    <x v="2"/>
    <d v="2026-03-27T00:00:00"/>
    <m/>
    <m/>
    <x v="0"/>
    <n v="0"/>
    <s v="Analyn Ayson"/>
    <m/>
    <m/>
  </r>
  <r>
    <x v="596"/>
    <x v="1"/>
    <x v="6"/>
    <s v="CLFF_1000$$$DE10538700"/>
    <s v="G000000397"/>
    <s v="G000001018"/>
    <s v="LFF (MDG-F)"/>
    <s v="DE10538700"/>
    <m/>
    <b v="0"/>
    <x v="5"/>
    <x v="2"/>
    <d v="2026-03-27T00:00:00"/>
    <m/>
    <m/>
    <x v="0"/>
    <n v="0"/>
    <s v="Analyn Ayson"/>
    <m/>
    <m/>
  </r>
  <r>
    <x v="596"/>
    <x v="1"/>
    <x v="6"/>
    <s v="CLFF_1000$$$DE10533430"/>
    <s v="G000000397"/>
    <s v="Trash"/>
    <s v="LFF (MDG-F)"/>
    <s v="DE10533430"/>
    <m/>
    <b v="0"/>
    <x v="5"/>
    <x v="2"/>
    <d v="2026-03-27T00:00:00"/>
    <m/>
    <m/>
    <x v="0"/>
    <n v="0"/>
    <s v="Analyn Ayson"/>
    <m/>
    <m/>
  </r>
  <r>
    <x v="596"/>
    <x v="1"/>
    <x v="6"/>
    <s v="CLFF_1000$$$DE20569503"/>
    <s v="G000000397"/>
    <s v="G000001094"/>
    <s v="LFF (MDG-F)"/>
    <s v="DE20569503"/>
    <m/>
    <b v="0"/>
    <x v="5"/>
    <x v="2"/>
    <d v="2026-03-27T00:00:00"/>
    <m/>
    <m/>
    <x v="0"/>
    <n v="0"/>
    <s v="Analyn Ayson"/>
    <m/>
    <m/>
  </r>
  <r>
    <x v="596"/>
    <x v="1"/>
    <x v="6"/>
    <s v="CLFF_1000$$$DE20569504"/>
    <s v="G000000397"/>
    <s v="G000001094"/>
    <s v="LFF (MDG-F)"/>
    <s v="DE20569504"/>
    <m/>
    <b v="0"/>
    <x v="5"/>
    <x v="2"/>
    <d v="2026-03-27T00:00:00"/>
    <m/>
    <m/>
    <x v="0"/>
    <n v="0"/>
    <s v="Analyn Ayson"/>
    <m/>
    <m/>
  </r>
  <r>
    <x v="596"/>
    <x v="1"/>
    <x v="6"/>
    <s v="CLFF_1000$$$DE20569505"/>
    <s v="G000000397"/>
    <s v="G000001094"/>
    <s v="LFF (MDG-F)"/>
    <s v="DE20569505"/>
    <m/>
    <b v="0"/>
    <x v="5"/>
    <x v="2"/>
    <d v="2026-03-27T00:00:00"/>
    <m/>
    <m/>
    <x v="0"/>
    <n v="0"/>
    <s v="Analyn Ayson"/>
    <m/>
    <m/>
  </r>
  <r>
    <x v="596"/>
    <x v="1"/>
    <x v="6"/>
    <s v="CLFF_1000$$$DE20569506"/>
    <s v="G000000397"/>
    <s v="G000001094"/>
    <s v="LFF (MDG-F)"/>
    <s v="DE20569506"/>
    <m/>
    <b v="0"/>
    <x v="5"/>
    <x v="2"/>
    <d v="2026-03-27T00:00:00"/>
    <m/>
    <m/>
    <x v="0"/>
    <n v="0"/>
    <s v="Analyn Ayson"/>
    <m/>
    <m/>
  </r>
  <r>
    <x v="596"/>
    <x v="1"/>
    <x v="6"/>
    <s v="CLFF_1000$$$DE20569507"/>
    <s v="G000000397"/>
    <s v="G000001094"/>
    <s v="LFF (MDG-F)"/>
    <s v="DE20569507"/>
    <m/>
    <b v="0"/>
    <x v="5"/>
    <x v="2"/>
    <d v="2026-03-27T00:00:00"/>
    <m/>
    <m/>
    <x v="0"/>
    <n v="0"/>
    <s v="Analyn Ayson"/>
    <m/>
    <m/>
  </r>
  <r>
    <x v="596"/>
    <x v="1"/>
    <x v="6"/>
    <s v="CLFF_1000$$$DE20569508"/>
    <s v="G000000397"/>
    <s v="G000001094"/>
    <s v="LFF (MDG-F)"/>
    <s v="DE20569508"/>
    <m/>
    <b v="0"/>
    <x v="5"/>
    <x v="2"/>
    <d v="2026-03-27T00:00:00"/>
    <m/>
    <m/>
    <x v="0"/>
    <n v="0"/>
    <s v="Analyn Ayson"/>
    <m/>
    <m/>
  </r>
  <r>
    <x v="596"/>
    <x v="1"/>
    <x v="6"/>
    <s v="CLFF_1000$$$DE20569512"/>
    <s v="G000000397"/>
    <s v="G000001094"/>
    <s v="LFF (MDG-F)"/>
    <s v="DE20569512"/>
    <m/>
    <b v="0"/>
    <x v="5"/>
    <x v="2"/>
    <d v="2026-03-27T00:00:00"/>
    <m/>
    <m/>
    <x v="0"/>
    <n v="0"/>
    <s v="Analyn Ayson"/>
    <m/>
    <m/>
  </r>
  <r>
    <x v="596"/>
    <x v="1"/>
    <x v="6"/>
    <s v="CLFF_1000$$$DE20565100"/>
    <s v="G000000397"/>
    <s v="G000001095"/>
    <s v="LFF (MDG-F)"/>
    <s v="DE20565100"/>
    <m/>
    <b v="0"/>
    <x v="5"/>
    <x v="2"/>
    <d v="2026-03-27T00:00:00"/>
    <m/>
    <m/>
    <x v="0"/>
    <n v="0"/>
    <s v="Analyn Ayson"/>
    <m/>
    <m/>
  </r>
  <r>
    <x v="596"/>
    <x v="1"/>
    <x v="6"/>
    <s v="CLFF_1000$$$DE20565200"/>
    <s v="G000000397"/>
    <s v="G000001095"/>
    <s v="LFF (MDG-F)"/>
    <s v="DE20565200"/>
    <m/>
    <b v="0"/>
    <x v="5"/>
    <x v="2"/>
    <d v="2026-03-27T00:00:00"/>
    <m/>
    <m/>
    <x v="0"/>
    <n v="0"/>
    <s v="Analyn Ayson"/>
    <m/>
    <m/>
  </r>
  <r>
    <x v="596"/>
    <x v="1"/>
    <x v="6"/>
    <s v="CLFF_1000$$$DE20565300"/>
    <s v="G000000397"/>
    <s v="G000001095"/>
    <s v="LFF (MDG-F)"/>
    <s v="DE20565300"/>
    <m/>
    <b v="0"/>
    <x v="5"/>
    <x v="2"/>
    <d v="2026-03-27T00:00:00"/>
    <m/>
    <m/>
    <x v="0"/>
    <n v="0"/>
    <s v="Analyn Ayson"/>
    <m/>
    <m/>
  </r>
  <r>
    <x v="596"/>
    <x v="1"/>
    <x v="6"/>
    <s v="CLFF_1000$$$DE20566500"/>
    <s v="G000000397"/>
    <s v="Trash"/>
    <s v="LFF (MDG-F)"/>
    <s v="DE20566500"/>
    <m/>
    <b v="0"/>
    <x v="5"/>
    <x v="2"/>
    <d v="2026-03-27T00:00:00"/>
    <m/>
    <m/>
    <x v="0"/>
    <n v="0"/>
    <s v="Analyn Ayson"/>
    <m/>
    <m/>
  </r>
  <r>
    <x v="596"/>
    <x v="1"/>
    <x v="6"/>
    <s v="CLFF_1000$$$DE20563610"/>
    <s v="G000000397"/>
    <s v="Trash"/>
    <s v="LFF (MDG-F)"/>
    <s v="DE20563610"/>
    <m/>
    <b v="0"/>
    <x v="5"/>
    <x v="2"/>
    <d v="2026-03-27T00:00:00"/>
    <m/>
    <m/>
    <x v="0"/>
    <n v="0"/>
    <s v="Analyn Ayson"/>
    <m/>
    <m/>
  </r>
  <r>
    <x v="596"/>
    <x v="1"/>
    <x v="6"/>
    <s v="CLFF_1000$$$DE20563630"/>
    <s v="G000000397"/>
    <s v="G000000515"/>
    <s v="LFF (MDG-F)"/>
    <s v="DE20563630"/>
    <m/>
    <b v="0"/>
    <x v="5"/>
    <x v="2"/>
    <d v="2026-03-27T00:00:00"/>
    <m/>
    <m/>
    <x v="0"/>
    <n v="0"/>
    <s v="Analyn Ayson"/>
    <m/>
    <m/>
  </r>
  <r>
    <x v="596"/>
    <x v="1"/>
    <x v="6"/>
    <s v="CLFF_1000$$$DE20602204"/>
    <s v="G000000397"/>
    <s v="G000000891"/>
    <s v="LFF (MDG-F)"/>
    <s v="DE20602204"/>
    <m/>
    <b v="0"/>
    <x v="5"/>
    <x v="2"/>
    <d v="2026-03-27T00:00:00"/>
    <m/>
    <m/>
    <x v="0"/>
    <n v="0"/>
    <s v="Analyn Ayson"/>
    <m/>
    <m/>
  </r>
  <r>
    <x v="596"/>
    <x v="1"/>
    <x v="6"/>
    <s v="CLFF_1000$$$DE10602200"/>
    <s v="G000000397"/>
    <s v="G000000892"/>
    <s v="LFF (MDG-F)"/>
    <s v="DE10602200"/>
    <m/>
    <b v="0"/>
    <x v="5"/>
    <x v="2"/>
    <d v="2026-03-27T00:00:00"/>
    <m/>
    <m/>
    <x v="0"/>
    <n v="0"/>
    <s v="Analyn Ayson"/>
    <m/>
    <m/>
  </r>
  <r>
    <x v="596"/>
    <x v="1"/>
    <x v="6"/>
    <s v="CLFF_1000$$$DE10602200"/>
    <s v="G000000397"/>
    <s v="G000000892"/>
    <s v="LFF (MDG-F)"/>
    <s v="DE10602200"/>
    <m/>
    <b v="0"/>
    <x v="5"/>
    <x v="2"/>
    <d v="2026-03-27T00:00:00"/>
    <m/>
    <m/>
    <x v="0"/>
    <n v="0"/>
    <s v="Analyn Ayson"/>
    <m/>
    <m/>
  </r>
  <r>
    <x v="596"/>
    <x v="1"/>
    <x v="6"/>
    <s v="CLFF_1000$$$DE10200031"/>
    <s v="G000000397"/>
    <s v="Trash"/>
    <s v="LFF (MDG-F)"/>
    <s v="DE10200031"/>
    <m/>
    <b v="0"/>
    <x v="5"/>
    <x v="2"/>
    <d v="2026-03-27T00:00:00"/>
    <m/>
    <m/>
    <x v="0"/>
    <n v="0"/>
    <s v="Analyn Ayson"/>
    <m/>
    <m/>
  </r>
  <r>
    <x v="596"/>
    <x v="1"/>
    <x v="6"/>
    <s v="CLFF_1000$$$DE10509400"/>
    <s v="G000000397"/>
    <s v="Trash"/>
    <s v="LFF (MDG-F)"/>
    <s v="DE10509400"/>
    <m/>
    <b v="0"/>
    <x v="5"/>
    <x v="2"/>
    <d v="2026-03-27T00:00:00"/>
    <m/>
    <m/>
    <x v="0"/>
    <n v="0"/>
    <s v="Analyn Ayson"/>
    <m/>
    <m/>
  </r>
  <r>
    <x v="596"/>
    <x v="1"/>
    <x v="6"/>
    <s v="CLFF_1000$$$DE10578500"/>
    <s v="G000000397"/>
    <s v="Trash"/>
    <s v="LFF (MDG-F)"/>
    <s v="DE10578500"/>
    <m/>
    <b v="0"/>
    <x v="5"/>
    <x v="2"/>
    <d v="2026-03-27T00:00:00"/>
    <m/>
    <m/>
    <x v="0"/>
    <n v="0"/>
    <s v="Analyn Ayson"/>
    <m/>
    <m/>
  </r>
  <r>
    <x v="596"/>
    <x v="1"/>
    <x v="6"/>
    <s v="CLFF_1000$$$DE10578800"/>
    <s v="G000000397"/>
    <s v="Trash"/>
    <s v="LFF (MDG-F)"/>
    <s v="DE10578800"/>
    <m/>
    <b v="0"/>
    <x v="5"/>
    <x v="2"/>
    <d v="2026-03-27T00:00:00"/>
    <m/>
    <m/>
    <x v="0"/>
    <n v="0"/>
    <s v="Analyn Ayson"/>
    <m/>
    <m/>
  </r>
  <r>
    <x v="596"/>
    <x v="1"/>
    <x v="6"/>
    <s v="CLFF_1000$$$DE10600590"/>
    <s v="G000000397"/>
    <s v="Trash"/>
    <s v="LFF (MDG-F)"/>
    <s v="DE10600590"/>
    <m/>
    <b v="0"/>
    <x v="5"/>
    <x v="2"/>
    <d v="2026-03-27T00:00:00"/>
    <m/>
    <m/>
    <x v="0"/>
    <n v="0"/>
    <s v="Analyn Ayson"/>
    <m/>
    <m/>
  </r>
  <r>
    <x v="596"/>
    <x v="1"/>
    <x v="6"/>
    <s v="CLFF_1000$$$DE10674000"/>
    <s v="G000000397"/>
    <s v="G000000390"/>
    <s v="LFF (MDG-F)"/>
    <s v="DE10674000"/>
    <m/>
    <b v="0"/>
    <x v="5"/>
    <x v="2"/>
    <d v="2026-03-27T00:00:00"/>
    <m/>
    <m/>
    <x v="0"/>
    <n v="0"/>
    <s v="Analyn Ayson"/>
    <m/>
    <m/>
  </r>
  <r>
    <x v="596"/>
    <x v="1"/>
    <x v="6"/>
    <s v="CLFF_1000$$$DE10M39908"/>
    <s v="G000000397"/>
    <s v="Trash"/>
    <s v="LFF (MDG-F)"/>
    <s v="DE10M39908"/>
    <m/>
    <b v="0"/>
    <x v="5"/>
    <x v="2"/>
    <d v="2026-03-27T00:00:00"/>
    <m/>
    <m/>
    <x v="0"/>
    <n v="0"/>
    <s v="Analyn Ayson"/>
    <m/>
    <m/>
  </r>
  <r>
    <x v="596"/>
    <x v="1"/>
    <x v="6"/>
    <s v="CLFF_1000$$$DE20880218"/>
    <s v="G000000397"/>
    <s v="Trash"/>
    <s v="LFF (MDG-F)"/>
    <s v="DE20880218"/>
    <m/>
    <b v="0"/>
    <x v="5"/>
    <x v="2"/>
    <d v="2026-03-27T00:00:00"/>
    <m/>
    <m/>
    <x v="0"/>
    <n v="0"/>
    <s v="Analyn Ayson"/>
    <m/>
    <m/>
  </r>
  <r>
    <x v="596"/>
    <x v="1"/>
    <x v="6"/>
    <s v="CLFF_1000$$$DE20880242"/>
    <s v="G000000397"/>
    <s v="Trash"/>
    <s v="LFF (MDG-F)"/>
    <s v="DE20880242"/>
    <m/>
    <b v="0"/>
    <x v="5"/>
    <x v="2"/>
    <d v="2026-03-27T00:00:00"/>
    <m/>
    <m/>
    <x v="0"/>
    <n v="0"/>
    <s v="Analyn Ayson"/>
    <m/>
    <m/>
  </r>
  <r>
    <x v="596"/>
    <x v="1"/>
    <x v="6"/>
    <s v="CLFF_1000$$$DE20880253"/>
    <s v="G000000397"/>
    <s v="Trash"/>
    <s v="LFF (MDG-F)"/>
    <s v="DE20880253"/>
    <m/>
    <b v="0"/>
    <x v="5"/>
    <x v="2"/>
    <d v="2026-03-27T00:00:00"/>
    <m/>
    <m/>
    <x v="0"/>
    <n v="0"/>
    <s v="Analyn Ayson"/>
    <m/>
    <m/>
  </r>
  <r>
    <x v="596"/>
    <x v="1"/>
    <x v="6"/>
    <s v="CLFF_1000$$$DE20880254"/>
    <s v="G000000397"/>
    <s v="Trash"/>
    <s v="LFF (MDG-F)"/>
    <s v="DE20880254"/>
    <m/>
    <b v="0"/>
    <x v="5"/>
    <x v="2"/>
    <d v="2026-03-27T00:00:00"/>
    <m/>
    <m/>
    <x v="0"/>
    <n v="0"/>
    <s v="Analyn Ayson"/>
    <m/>
    <m/>
  </r>
  <r>
    <x v="596"/>
    <x v="1"/>
    <x v="6"/>
    <s v="CLFF_1000$$$DE20880255"/>
    <s v="G000000397"/>
    <s v="Trash"/>
    <s v="LFF (MDG-F)"/>
    <s v="DE20880255"/>
    <m/>
    <b v="0"/>
    <x v="5"/>
    <x v="2"/>
    <d v="2026-03-27T00:00:00"/>
    <m/>
    <m/>
    <x v="0"/>
    <n v="0"/>
    <s v="Analyn Ayson"/>
    <m/>
    <m/>
  </r>
  <r>
    <x v="596"/>
    <x v="1"/>
    <x v="6"/>
    <s v="CLFF_1000$$$DE20880256"/>
    <s v="G000000397"/>
    <s v="Trash"/>
    <s v="LFF (MDG-F)"/>
    <s v="DE20880256"/>
    <m/>
    <b v="0"/>
    <x v="5"/>
    <x v="2"/>
    <d v="2026-03-27T00:00:00"/>
    <m/>
    <m/>
    <x v="0"/>
    <n v="0"/>
    <s v="Analyn Ayson"/>
    <m/>
    <m/>
  </r>
  <r>
    <x v="596"/>
    <x v="1"/>
    <x v="6"/>
    <s v="CLFF_1000$$$DE10512101"/>
    <s v="G000000397"/>
    <s v="G000001127"/>
    <s v="LFF (MDG-F)"/>
    <s v="DE10512101"/>
    <m/>
    <b v="0"/>
    <x v="5"/>
    <x v="2"/>
    <d v="2026-03-27T00:00:00"/>
    <m/>
    <m/>
    <x v="0"/>
    <n v="0"/>
    <s v="Analyn Ayson"/>
    <m/>
    <m/>
  </r>
  <r>
    <x v="597"/>
    <x v="1"/>
    <x v="5"/>
    <s v="PFLTFLE_US10.120.12.010"/>
    <s v="H000005016 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130.00.000"/>
    <s v="H000005017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510.00.000"/>
    <s v="H000005018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510.11.000"/>
    <s v="H000005019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550.00.000"/>
    <s v="H000005021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00.043.E.00"/>
    <s v="H000005022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00.059.E.00"/>
    <s v="H000005022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00.077.E.00"/>
    <s v="H000005022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10.02.010.00"/>
    <s v="H000005023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10.02.011.00"/>
    <s v="H000005023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10.03.000.00"/>
    <s v="H000005023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10.04.011.00"/>
    <s v="H000005023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10.05.010.00"/>
    <s v="H000005023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20.01.000"/>
    <s v="H000005024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20.02.000"/>
    <s v="H000005024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93"/>
    <s v="H000005025"/>
    <m/>
    <s v="Non-LFF"/>
    <s v=""/>
    <m/>
    <b v="0"/>
    <x v="1"/>
    <x v="2"/>
    <d v="2026-03-27T00:00:00"/>
    <m/>
    <m/>
    <x v="0"/>
    <n v="0"/>
    <s v="Tina Kempe"/>
    <m/>
    <m/>
  </r>
  <r>
    <x v="597"/>
    <x v="1"/>
    <x v="5"/>
    <s v="PFLTFLE_US10.920.04.000"/>
    <s v="H000005026"/>
    <m/>
    <s v="Non-LFF"/>
    <s v=""/>
    <m/>
    <b v="0"/>
    <x v="1"/>
    <x v="2"/>
    <d v="2026-03-27T00:00:00"/>
    <m/>
    <m/>
    <x v="0"/>
    <n v="0"/>
    <s v="Tina Kempe"/>
    <m/>
    <m/>
  </r>
  <r>
    <x v="598"/>
    <x v="1"/>
    <x v="5"/>
    <s v="PLEAN_X310941NO5015201 Tepmetko Commercial NO50 Other Promo and"/>
    <s v="H000000233"/>
    <s v="LEAN_X310941NO5015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942NO5023201 Tepmetko Medical Non R&amp;D NO50 Other Medi"/>
    <s v="H000000233"/>
    <s v="LEAN_X310942NO5023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942SE5023201 Tepmetko Medical Non R&amp;D SE50 Other Medi"/>
    <s v="H000000238"/>
    <s v="LEAN_X310942SE5023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70221CZ5030201 Ogsiveo Commercial CZ50 Other M&amp;S Genera"/>
    <s v="H000002141"/>
    <s v="LEAN_X370221CZ503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70231CZ5030201 Gomekli/Ezmekly Commercial CZ50 Other M&amp;"/>
    <s v="H000002141"/>
    <s v="LEAN_X370231CZ503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70232CH7620200 RT Ezmekly MED Independent Fund Prog"/>
    <s v="H000004546"/>
    <s v="LEAN_X370232CH762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872$100_C04"/>
    <s v="H000000224"/>
    <s v="DFLTPGCOH_BF-B3_001872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248$ISRT Commercial GR RT"/>
    <s v="H000000221"/>
    <s v="DFLTPGCOH_SDV-RTS_001248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201LV5010201 Fertility Commercial LV50 Promo Material"/>
    <s v="H000000229"/>
    <s v="LEAN_X310201LV501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201SE5030201 Fertility Commercial SE50 Other M&amp;S Regi"/>
    <s v="H000000238"/>
    <s v="LEAN_X310201SE503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301LV5015201 Gluco Commercial LV50 Other Promo and Ad"/>
    <s v="H000000229"/>
    <s v="LEAN_X310301LV5015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401EE5015201 Saizen Commercial EE50 Other Promo and A"/>
    <s v="H000000219"/>
    <s v="LEAN_X310401EE5015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PLEAN_X310511CZ5030207 Mavenclad Commercial CZ50 Other M&amp;S Regi"/>
    <s v="H000002141"/>
    <s v="LEAN_X310511CZ5030000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025$5111_E86"/>
    <s v="H000003640"/>
    <s v="DFLTPGCOH_DIV-31_001025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025$5111_E87"/>
    <s v="H000003640"/>
    <s v="DFLTPGCOH_DIV-31_001025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025$8114_V41"/>
    <s v="H000003640"/>
    <s v="DFLTPGCOH_DIV-31_001025"/>
    <s v="Non-LFF"/>
    <s v=""/>
    <m/>
    <b v="0"/>
    <x v="1"/>
    <x v="2"/>
    <d v="2026-03-27T00:00:00"/>
    <m/>
    <m/>
    <x v="0"/>
    <n v="0"/>
    <s v="Rayneil Reas"/>
    <m/>
    <m/>
  </r>
  <r>
    <x v="598"/>
    <x v="1"/>
    <x v="5"/>
    <s v="CSCALA_1025$6113_V41"/>
    <s v="H000003640"/>
    <s v="DFLTPGCOH_BF-B3_001025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331CZ5010201 Thyro Commercial CZ50 Promo Material Gen"/>
    <s v="H000002141"/>
    <s v="LEAN_X310331CZ5010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01CZ5013202 Rebif Commercial CZ50 Congress &amp; Events"/>
    <s v="H000002141"/>
    <s v="LEAN_X310501CZ5013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01CZ5013203 Rebif Commercial CZ50 Congress &amp; Events"/>
    <s v="H000002141"/>
    <s v="LEAN_X310501CZ5013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102CZ5020205 Erbitux Medical Non R&amp;D CZ50 Medical Edu"/>
    <s v="H000002141"/>
    <s v="LEAN_X310102CZ5020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202CZ5022201 Fertility Medical Non R&amp;D CZ50 Medical C"/>
    <s v="H000002141"/>
    <s v="LEAN_X310202CZ5022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322CZ5022201 Cardio Medical Non R&amp;D CZ50 Medical Cons"/>
    <s v="H000002141"/>
    <s v="LEAN_X310322CZ5022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402CZ5020202 Saizen Medical Non R&amp;D CZ50 Medical Educ"/>
    <s v="H000002141"/>
    <s v="LEAN_X310402CZ5020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402CZ5023201 Saizen Medical Non R&amp;D CZ50 Other Medica"/>
    <s v="H000002141"/>
    <s v="LEAN_X310402CZ5023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402CZ5023205 Saizen Medical Non R&amp;D CZ50 Other Medica"/>
    <s v="H000002141"/>
    <s v="LEAN_X310402CZ5023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12CZ5020205 Mavenclad Medical Non R&amp;D CZ50 Medical E"/>
    <s v="H000002141"/>
    <s v="LEAN_X310512CZ5020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12CZ5023201 Mavenclad Medical Non R&amp;D CZ50 Other Med"/>
    <s v="H000002141"/>
    <s v="LEAN_X310512CZ5023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11CZ5030207 Mavenclad Commercial CZ50 Other M&amp;S Regi"/>
    <s v="H000002141"/>
    <s v="LEAN_X310511CZ5030000"/>
    <s v="Non-LFF"/>
    <s v=""/>
    <m/>
    <b v="0"/>
    <x v="1"/>
    <x v="2"/>
    <d v="2026-03-27T00:00:00"/>
    <m/>
    <m/>
    <x v="0"/>
    <n v="0"/>
    <s v="Rayneil Reas"/>
    <m/>
    <m/>
  </r>
  <r>
    <x v="599"/>
    <x v="1"/>
    <x v="5"/>
    <s v="PLEAN_X310501CZ5030201 Rebif Commercial CZ50 Other M&amp;S Registra"/>
    <s v="H000002141"/>
    <s v="LEAN_X310501CZ5030000"/>
    <s v="Non-LFF"/>
    <s v=""/>
    <m/>
    <b v="0"/>
    <x v="1"/>
    <x v="2"/>
    <d v="2026-03-27T00:00:00"/>
    <m/>
    <m/>
    <x v="0"/>
    <n v="0"/>
    <s v="Rayneil Reas"/>
    <m/>
    <m/>
  </r>
  <r>
    <x v="600"/>
    <x v="1"/>
    <x v="5"/>
    <s v="CTEMPLA_1000AR10Z0220A"/>
    <s v="G000000762"/>
    <s v="DFLTPGCOH_00122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AR10Z0220M"/>
    <s v="G000000762"/>
    <s v="DFLTPGCOH_00122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AR10Z0220R"/>
    <s v="G000000762"/>
    <s v="DFLTPGCOH_00122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AT40Z0220M"/>
    <s v="G000000762"/>
    <s v="DFLTPGCOH_00192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AT40Z0220R"/>
    <s v="G000000762"/>
    <s v="DFLTPGCOH_00192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BE40Z0220R"/>
    <s v="G000000762"/>
    <s v="DFLTPGCOH_00194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BR10Z0220A"/>
    <s v="G000000762"/>
    <s v="DFLTPGCOH_00122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BR10Z0220M"/>
    <s v="G000000762"/>
    <s v="DFLTPGCOH_00122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BR10Z0220P"/>
    <s v="G000000762"/>
    <s v="DFLTPGCOH_00122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BR10Z0220R"/>
    <s v="G000000762"/>
    <s v="DFLTPGCOH_00122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CA20Z0220A"/>
    <s v="G000000762"/>
    <s v="DFLTPGCOH_00182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301Z0220A"/>
    <s v="G000000762"/>
    <s v="DFLTPGCOH_00104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301Z0220M"/>
    <s v="G000000762"/>
    <s v="DFLTPGCOH_00104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301Z0220P"/>
    <s v="G000000762"/>
    <s v="DFLTPGCOH_00104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301Z0220R"/>
    <s v="G000000762"/>
    <s v="DFLTPGCOH_00104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001Z0220A"/>
    <s v="G000000762"/>
    <s v="DFLTPGCOH_00106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001Z0220M"/>
    <s v="G000000762"/>
    <s v="DFLTPGCOH_00106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001Z0220P"/>
    <s v="G000000762"/>
    <s v="DFLTPGCOH_00106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001Z0220R"/>
    <s v="G000000762"/>
    <s v="DFLTPGCOH_00106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CA20Z0220M"/>
    <s v="G000000762"/>
    <s v="DFLTPGCOH_00182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CA20Z0220R"/>
    <s v="G000000762"/>
    <s v="DFLTPGCOH_00182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CH70Z0220A"/>
    <s v="G000000762"/>
    <s v="DFLTPGCOH_00107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CH70Z0220M"/>
    <s v="G000000762"/>
    <s v="DFLTPGCOH_00107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PHOENX_01010000581000"/>
    <s v="G000000762"/>
    <s v="DFLTPGCOH_00119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PHOENX_01010000581001"/>
    <s v="G000000762"/>
    <s v="DFLTPGCOH_00119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PHOENX_01010000581002"/>
    <s v="G000000762"/>
    <s v="DFLTPGCOH_00119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PHOENX_01010000581003"/>
    <s v="G000000762"/>
    <s v="DFLTPGCOH_00119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CH70Z0220P"/>
    <s v="G000000762"/>
    <s v="DFLTPGCOH_00107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CH70Z0220R"/>
    <s v="G000000762"/>
    <s v="DFLTPGCOH_00107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L10Z0220A"/>
    <s v="G000000762"/>
    <s v="DFLTPGCOH_0010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12Z0220A"/>
    <s v="G000000762"/>
    <s v="DFLTPGCOH_00121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12Z0220M"/>
    <s v="G000000762"/>
    <s v="DFLTPGCOH_00121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12Z0220P"/>
    <s v="G000000762"/>
    <s v="DFLTPGCOH_00121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L10Z0220M"/>
    <s v="G000000762"/>
    <s v="DFLTPGCOH_0010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L10Z0220R"/>
    <s v="G000000762"/>
    <s v="DFLTPGCOH_0010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O10Z0220A"/>
    <s v="G000000762"/>
    <s v="DFLTPGCOH_00123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O10Z0220M"/>
    <s v="G000000762"/>
    <s v="DFLTPGCOH_00123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CO10Z0220R"/>
    <s v="G000000762"/>
    <s v="DFLTPGCOH_00123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DE40Z0220M"/>
    <s v="G000000762"/>
    <s v="DFLTPGCOH_0019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DE40Z0220P"/>
    <s v="G000000762"/>
    <s v="DFLTPGCOH_0019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10Z0220M"/>
    <s v="G000000762"/>
    <s v="DFLTPGCOH_001395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40Z0220A"/>
    <s v="G000000762"/>
    <s v="DFLTPGCOH_00140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40Z0220M"/>
    <s v="G000000762"/>
    <s v="DFLTPGCOH_00140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40Z0220P"/>
    <s v="G000000762"/>
    <s v="DFLTPGCOH_00140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40Z0220R"/>
    <s v="G000000762"/>
    <s v="DFLTPGCOH_00140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502Z0220A"/>
    <s v="G000000762"/>
    <s v="DFLTPGCOH_00124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502Z0220M"/>
    <s v="G000000762"/>
    <s v="DFLTPGCOH_00124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502Z0220P"/>
    <s v="G000000762"/>
    <s v="DFLTPGCOH_00124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502Z0220R"/>
    <s v="G000000762"/>
    <s v="DFLTPGCOH_00124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60Z0220A"/>
    <s v="G000000762"/>
    <s v="DFLTPGCOH_00185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60Z0220P"/>
    <s v="G000000762"/>
    <s v="DFLTPGCOH_00185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FR60Z0220R"/>
    <s v="G000000762"/>
    <s v="DFLTPGCOH_00185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102Z0220A"/>
    <s v="G000000762"/>
    <s v="DFLTPGCOH_00126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102Z0220M"/>
    <s v="G000000762"/>
    <s v="DFLTPGCOH_00126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7102Z0220R"/>
    <s v="G000000762"/>
    <s v="DFLTPGCOH_00126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10Z0220A"/>
    <s v="G000000762"/>
    <s v="DFLTPGCOH_00120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10Z0220M"/>
    <s v="G000000762"/>
    <s v="DFLTPGCOH_00120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PHOENX_01019183570000"/>
    <s v="G000000762"/>
    <s v="DFLTPGCOH_00130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10Z0220R"/>
    <s v="G000000762"/>
    <s v="DFLTPGCOH_001206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40Z0220M"/>
    <s v="G000000762"/>
    <s v="DFLTPGCOH_00216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40Z0220P"/>
    <s v="G000000762"/>
    <s v="DFLTPGCOH_00216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GB40Z0220R"/>
    <s v="G000000762"/>
    <s v="DFLTPGCOH_00216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GT10Z0220M"/>
    <s v="G000000762"/>
    <s v="DFLTPGCOH_001032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IE10Z0220A"/>
    <s v="G000000762"/>
    <s v="DFLTPGCOH_001895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IE10Z0220M"/>
    <s v="G000000762"/>
    <s v="DFLTPGCOH_001895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01Z0220M"/>
    <s v="G000000762"/>
    <s v="DFLTPGCOH_00161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01Z0220P"/>
    <s v="G000000762"/>
    <s v="DFLTPGCOH_00161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01Z0220R"/>
    <s v="G000000762"/>
    <s v="DFLTPGCOH_00161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104Z0220M"/>
    <s v="G000000762"/>
    <s v="DFLTPGCOH_00163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2Z0220A"/>
    <s v="G000000762"/>
    <s v="DFLTPGCOH_0017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2Z0220M"/>
    <s v="G000000762"/>
    <s v="DFLTPGCOH_0017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2Z0220P"/>
    <s v="G000000762"/>
    <s v="DFLTPGCOH_0017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2Z0220R"/>
    <s v="G000000762"/>
    <s v="DFLTPGCOH_001730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302Z0220M"/>
    <s v="G000000762"/>
    <s v="DFLTPGCOH_00176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403Z0220A"/>
    <s v="G000000762"/>
    <s v="DFLTPGCOH_00181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403Z0220M"/>
    <s v="G000000762"/>
    <s v="DFLTPGCOH_00181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403Z0220P"/>
    <s v="G000000762"/>
    <s v="DFLTPGCOH_00181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403Z0220R"/>
    <s v="G000000762"/>
    <s v="DFLTPGCOH_00181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IE10Z0220R"/>
    <s v="G000000762"/>
    <s v="DFLTPGCOH_001895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MX10Z0220A"/>
    <s v="G000000762"/>
    <s v="DFLTPGCOH_00103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MX10Z0220M"/>
    <s v="G000000762"/>
    <s v="DFLTPGCOH_00103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MX10Z0220P"/>
    <s v="G000000762"/>
    <s v="DFLTPGCOH_00103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MX31Z0220A"/>
    <s v="G000000762"/>
    <s v="DFLTPGCOH_0015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MX31Z0220M"/>
    <s v="G000000762"/>
    <s v="DFLTPGCOH_0015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NL40Z0220M"/>
    <s v="G000000762"/>
    <s v="DFLTPGCOH_00193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PA20Z0220M"/>
    <s v="G000000762"/>
    <s v="DFLTPGCOH_00219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PA20Z0220R"/>
    <s v="G000000762"/>
    <s v="DFLTPGCOH_002194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PE10Z0220M"/>
    <s v="G000000762"/>
    <s v="DFLTPGCOH_001035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PH80Z0220A"/>
    <s v="G000000762"/>
    <s v="DFLTPGCOH_001229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L10Z0220A"/>
    <s v="G000000762"/>
    <s v="DFLTPGCOH_0010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L10Z0220M"/>
    <s v="G000000762"/>
    <s v="DFLTPGCOH_0010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L10Z0220R"/>
    <s v="G000000762"/>
    <s v="DFLTPGCOH_0010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L80Z0220A"/>
    <s v="G000000762"/>
    <s v="DFLTPGCOH_0012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T10Z0220A"/>
    <s v="G000000762"/>
    <s v="DFLTPGCOH_00129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PT10Z0220M"/>
    <s v="G000000762"/>
    <s v="DFLTPGCOH_00129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TR10Z0220A"/>
    <s v="G000000762"/>
    <s v="DFLTPGCOH_00125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TR10Z0220M"/>
    <s v="G000000762"/>
    <s v="DFLTPGCOH_00125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EU_1000TR10Z0220R"/>
    <s v="G000000762"/>
    <s v="DFLTPGCOH_00125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15Z0220R"/>
    <s v="G000000762"/>
    <s v="DFLTPGCOH_00189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20Z0220A"/>
    <s v="G000000762"/>
    <s v="DFLTPGCOH_00188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20Z0220M"/>
    <s v="G000000762"/>
    <s v="DFLTPGCOH_00188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20Z0220P"/>
    <s v="G000000762"/>
    <s v="DFLTPGCOH_00188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20Z0220R"/>
    <s v="G000000762"/>
    <s v="DFLTPGCOH_00188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30Z0220A"/>
    <s v="G000000762"/>
    <s v="DFLTPGCOH_0018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30Z0220M"/>
    <s v="G000000762"/>
    <s v="DFLTPGCOH_0018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3Z0220A"/>
    <s v="G000000762"/>
    <s v="DFLTPGCOH_0019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3Z0220M"/>
    <s v="G000000762"/>
    <s v="DFLTPGCOH_0019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3Z0220P"/>
    <s v="G000000762"/>
    <s v="DFLTPGCOH_0019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70006203Z0220R"/>
    <s v="G000000762"/>
    <s v="DFLTPGCOH_001961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NA_1000US30Z0220R"/>
    <s v="G000000762"/>
    <s v="DFLTPGCOH_001828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UY10Z0220A"/>
    <s v="G000000762"/>
    <s v="DFLTPGCOH_0018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UY10Z0220M"/>
    <s v="G000000762"/>
    <s v="DFLTPGCOH_0018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64016401Z0220A"/>
    <s v="G000000762"/>
    <s v="DFLTPGCOH_00217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64016401Z0220M"/>
    <s v="G000000762"/>
    <s v="DFLTPGCOH_00217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64016401Z0220P"/>
    <s v="G000000762"/>
    <s v="DFLTPGCOH_00217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EMERAL_64016401Z0220R"/>
    <s v="G000000762"/>
    <s v="DFLTPGCOH_002177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UY10Z0220P"/>
    <s v="G000000762"/>
    <s v="DFLTPGCOH_001823"/>
    <s v="Non-LFF"/>
    <s v=""/>
    <m/>
    <b v="0"/>
    <x v="0"/>
    <x v="2"/>
    <d v="2026-03-27T00:00:00"/>
    <m/>
    <m/>
    <x v="0"/>
    <n v="0"/>
    <s v="Florian Poth"/>
    <m/>
    <m/>
  </r>
  <r>
    <x v="600"/>
    <x v="1"/>
    <x v="5"/>
    <s v="CTEMPLA_1000UY10Z0220R"/>
    <s v="G000000762"/>
    <s v="DFLTPGCOH_001823"/>
    <s v="Non-LFF"/>
    <s v=""/>
    <m/>
    <b v="0"/>
    <x v="0"/>
    <x v="2"/>
    <d v="2026-03-27T00:00:00"/>
    <m/>
    <m/>
    <x v="0"/>
    <n v="0"/>
    <s v="Florian Poth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3" firstHeaderRow="1" firstDataRow="1" firstDataCol="1" rowPageCount="1" colPageCount="1"/>
  <pivotFields count="20">
    <pivotField axis="axisRow" showAll="0" sortType="ascending">
      <items count="1783">
        <item m="1" x="1167"/>
        <item x="0"/>
        <item m="1" x="1237"/>
        <item m="1" x="1658"/>
        <item m="1" x="820"/>
        <item m="1" x="1675"/>
        <item m="1" x="1197"/>
        <item m="1" x="1287"/>
        <item m="1" x="1708"/>
        <item m="1" x="1502"/>
        <item m="1" x="1190"/>
        <item m="1" x="1774"/>
        <item m="1" x="1520"/>
        <item m="1" x="1764"/>
        <item m="1" x="1138"/>
        <item m="1" x="1039"/>
        <item m="1" x="743"/>
        <item m="1" x="1004"/>
        <item m="1" x="1728"/>
        <item m="1" x="796"/>
        <item m="1" x="1104"/>
        <item m="1" x="1472"/>
        <item m="1" x="1187"/>
        <item m="1" x="1280"/>
        <item m="1" x="1576"/>
        <item m="1" x="1761"/>
        <item m="1" x="1222"/>
        <item m="1" x="1244"/>
        <item m="1" x="1009"/>
        <item m="1" x="1410"/>
        <item m="1" x="1169"/>
        <item m="1" x="1715"/>
        <item m="1" x="1372"/>
        <item m="1" x="805"/>
        <item m="1" x="913"/>
        <item m="1" x="1700"/>
        <item m="1" x="1464"/>
        <item m="1" x="718"/>
        <item m="1" x="1550"/>
        <item m="1" x="1216"/>
        <item m="1" x="1511"/>
        <item m="1" x="1097"/>
        <item m="1" x="1449"/>
        <item m="1" x="708"/>
        <item m="1" x="738"/>
        <item m="1" x="1777"/>
        <item m="1" x="1456"/>
        <item m="1" x="1524"/>
        <item m="1" x="1631"/>
        <item m="1" x="1400"/>
        <item m="1" x="1498"/>
        <item m="1" x="1337"/>
        <item m="1" x="792"/>
        <item m="1" x="983"/>
        <item m="1" x="1759"/>
        <item m="1" x="1327"/>
        <item m="1" x="1467"/>
        <item m="1" x="995"/>
        <item m="1" x="956"/>
        <item m="1" x="1248"/>
        <item m="1" x="1140"/>
        <item m="1" x="1173"/>
        <item m="1" x="732"/>
        <item m="1" x="871"/>
        <item m="1" x="1533"/>
        <item m="1" x="1750"/>
        <item m="1" x="936"/>
        <item m="1" x="1341"/>
        <item m="1" x="1351"/>
        <item m="1" x="1528"/>
        <item m="1" x="1638"/>
        <item m="1" x="1516"/>
        <item m="1" x="811"/>
        <item m="1" x="1659"/>
        <item m="1" x="1389"/>
        <item m="1" x="1376"/>
        <item m="1" x="911"/>
        <item m="1" x="1264"/>
        <item m="1" x="1611"/>
        <item m="1" x="729"/>
        <item m="1" x="1308"/>
        <item m="1" x="1661"/>
        <item m="1" x="1499"/>
        <item m="1" x="1234"/>
        <item m="1" x="1276"/>
        <item m="1" x="1157"/>
        <item m="1" x="1392"/>
        <item m="1" x="1204"/>
        <item m="1" x="1436"/>
        <item m="1" x="920"/>
        <item m="1" x="1749"/>
        <item m="1" x="1274"/>
        <item m="1" x="1560"/>
        <item m="1" x="637"/>
        <item m="1" x="1765"/>
        <item m="1" x="1301"/>
        <item m="1" x="1590"/>
        <item m="1" x="1503"/>
        <item m="1" x="1281"/>
        <item m="1" x="791"/>
        <item m="1" x="798"/>
        <item m="1" x="838"/>
        <item m="1" x="1020"/>
        <item m="1" x="1444"/>
        <item m="1" x="1205"/>
        <item m="1" x="1321"/>
        <item m="1" x="1384"/>
        <item m="1" x="1531"/>
        <item m="1" x="1614"/>
        <item m="1" x="1176"/>
        <item m="1" x="897"/>
        <item m="1" x="740"/>
        <item m="1" x="883"/>
        <item m="1" x="1758"/>
        <item m="1" x="915"/>
        <item m="1" x="1596"/>
        <item m="1" x="1525"/>
        <item m="1" x="1143"/>
        <item m="1" x="1215"/>
        <item m="1" x="1081"/>
        <item m="1" x="1338"/>
        <item m="1" x="1713"/>
        <item m="1" x="889"/>
        <item m="1" x="837"/>
        <item m="1" x="772"/>
        <item m="1" x="1438"/>
        <item m="1" x="1698"/>
        <item m="1" x="1626"/>
        <item m="1" x="1283"/>
        <item m="1" x="807"/>
        <item m="1" x="1532"/>
        <item m="1" x="984"/>
        <item m="1" x="1238"/>
        <item m="1" x="1413"/>
        <item m="1" x="1521"/>
        <item m="1" x="641"/>
        <item m="1" x="1470"/>
        <item m="1" x="1433"/>
        <item m="1" x="874"/>
        <item m="1" x="1322"/>
        <item m="1" x="1210"/>
        <item m="1" x="1163"/>
        <item m="1" x="896"/>
        <item m="1" x="832"/>
        <item m="1" x="1072"/>
        <item m="1" x="1259"/>
        <item m="1" x="666"/>
        <item m="1" x="1005"/>
        <item m="1" x="864"/>
        <item m="1" x="606"/>
        <item m="1" x="1116"/>
        <item m="1" x="1317"/>
        <item m="1" x="1199"/>
        <item m="1" x="1245"/>
        <item m="1" x="1564"/>
        <item m="1" x="1146"/>
        <item m="1" x="1672"/>
        <item m="1" x="1396"/>
        <item m="1" x="1335"/>
        <item m="1" x="849"/>
        <item m="1" x="1482"/>
        <item m="1" x="1760"/>
        <item m="1" x="1448"/>
        <item m="1" x="1432"/>
        <item m="1" x="719"/>
        <item m="1" x="767"/>
        <item m="1" x="1302"/>
        <item m="1" x="808"/>
        <item m="1" x="1745"/>
        <item m="1" x="1411"/>
        <item m="1" x="1336"/>
        <item m="1" x="1288"/>
        <item m="1" x="1089"/>
        <item m="1" x="717"/>
        <item m="1" x="817"/>
        <item m="1" x="923"/>
        <item m="1" x="1656"/>
        <item m="1" x="1688"/>
        <item m="1" x="1387"/>
        <item m="1" x="1114"/>
        <item m="1" x="1202"/>
        <item m="1" x="712"/>
        <item m="1" x="752"/>
        <item m="1" x="1091"/>
        <item m="1" x="1316"/>
        <item m="1" x="1229"/>
        <item m="1" x="887"/>
        <item m="1" x="1120"/>
        <item m="1" x="834"/>
        <item m="1" x="1029"/>
        <item m="1" x="951"/>
        <item m="1" x="786"/>
        <item m="1" x="922"/>
        <item m="1" x="1292"/>
        <item m="1" x="702"/>
        <item m="1" x="941"/>
        <item m="1" x="733"/>
        <item m="1" x="1426"/>
        <item m="1" x="1615"/>
        <item m="1" x="1225"/>
        <item m="1" x="869"/>
        <item m="1" x="1519"/>
        <item m="1" x="1364"/>
        <item m="1" x="881"/>
        <item m="1" x="882"/>
        <item m="1" x="1067"/>
        <item m="1" x="757"/>
        <item m="1" x="946"/>
        <item m="1" x="741"/>
        <item m="1" x="927"/>
        <item m="1" x="1495"/>
        <item m="1" x="1006"/>
        <item m="1" x="1373"/>
        <item m="1" x="1423"/>
        <item m="1" x="1557"/>
        <item m="1" x="1561"/>
        <item m="1" x="1278"/>
        <item m="1" x="1119"/>
        <item m="1" x="1158"/>
        <item m="1" x="1725"/>
        <item m="1" x="1018"/>
        <item m="1" x="830"/>
        <item m="1" x="1208"/>
        <item m="1" x="665"/>
        <item m="1" x="1729"/>
        <item m="1" x="1192"/>
        <item m="1" x="626"/>
        <item m="1" x="1647"/>
        <item m="1" x="1690"/>
        <item m="1" x="1527"/>
        <item m="1" x="904"/>
        <item m="1" x="643"/>
        <item m="1" x="1577"/>
        <item m="1" x="968"/>
        <item m="1" x="604"/>
        <item m="1" x="1748"/>
        <item m="1" x="992"/>
        <item m="1" x="1147"/>
        <item m="1" x="1592"/>
        <item m="1" x="679"/>
        <item m="1" x="1504"/>
        <item m="1" x="1312"/>
        <item m="1" x="1177"/>
        <item m="1" x="1047"/>
        <item m="1" x="794"/>
        <item m="1" x="1295"/>
        <item m="1" x="997"/>
        <item m="1" x="1535"/>
        <item m="1" x="857"/>
        <item m="1" x="1605"/>
        <item m="1" x="1612"/>
        <item m="1" x="1296"/>
        <item m="1" x="1486"/>
        <item m="1" x="903"/>
        <item m="1" x="1200"/>
        <item m="1" x="1489"/>
        <item m="1" x="1073"/>
        <item m="1" x="1363"/>
        <item m="1" x="1002"/>
        <item m="1" x="787"/>
        <item m="1" x="991"/>
        <item m="1" x="1757"/>
        <item m="1" x="1699"/>
        <item m="1" x="844"/>
        <item m="1" x="1645"/>
        <item m="1" x="651"/>
        <item m="1" x="1667"/>
        <item m="1" x="686"/>
        <item m="1" x="988"/>
        <item m="1" x="1086"/>
        <item m="1" x="1033"/>
        <item m="1" x="1640"/>
        <item m="1" x="1543"/>
        <item m="1" x="784"/>
        <item m="1" x="1354"/>
        <item m="1" x="1562"/>
        <item m="1" x="1696"/>
        <item m="1" x="1603"/>
        <item m="1" x="689"/>
        <item m="1" x="1769"/>
        <item m="1" x="840"/>
        <item m="1" x="1121"/>
        <item m="1" x="1565"/>
        <item m="1" x="688"/>
        <item m="1" x="1624"/>
        <item m="1" x="853"/>
        <item m="1" x="1497"/>
        <item m="1" x="1361"/>
        <item m="1" x="1339"/>
        <item m="1" x="918"/>
        <item m="1" x="880"/>
        <item m="1" x="1692"/>
        <item m="1" x="633"/>
        <item m="1" x="815"/>
        <item m="1" x="1474"/>
        <item m="1" x="1585"/>
        <item m="1" x="1512"/>
        <item m="1" x="1716"/>
        <item m="1" x="1220"/>
        <item m="1" x="847"/>
        <item m="1" x="967"/>
        <item m="1" x="1286"/>
        <item m="1" x="1028"/>
        <item m="1" x="1356"/>
        <item m="1" x="969"/>
        <item m="1" x="771"/>
        <item m="1" x="1424"/>
        <item m="1" x="826"/>
        <item m="1" x="706"/>
        <item m="1" x="1558"/>
        <item m="1" x="1705"/>
        <item m="1" x="1406"/>
        <item m="1" x="671"/>
        <item m="1" x="1597"/>
        <item m="1" x="1395"/>
        <item m="1" x="1505"/>
        <item m="1" x="1644"/>
        <item m="1" x="872"/>
        <item m="1" x="1064"/>
        <item m="1" x="902"/>
        <item m="1" x="1170"/>
        <item m="1" x="1094"/>
        <item m="1" x="1124"/>
        <item m="1" x="1660"/>
        <item m="1" x="1106"/>
        <item m="1" x="1309"/>
        <item m="1" x="841"/>
        <item m="1" x="1040"/>
        <item m="1" x="1014"/>
        <item m="1" x="1357"/>
        <item m="1" x="1260"/>
        <item m="1" x="1488"/>
        <item m="1" x="1010"/>
        <item m="1" x="1646"/>
        <item m="1" x="848"/>
        <item m="1" x="774"/>
        <item m="1" x="1030"/>
        <item m="1" x="1571"/>
        <item m="1" x="681"/>
        <item m="1" x="682"/>
        <item m="1" x="978"/>
        <item m="1" x="1651"/>
        <item m="1" x="1045"/>
        <item m="1" x="690"/>
        <item m="1" x="850"/>
        <item m="1" x="1092"/>
        <item m="1" x="1403"/>
        <item m="1" x="1375"/>
        <item m="1" x="1046"/>
        <item m="1" x="627"/>
        <item m="1" x="765"/>
        <item m="1" x="977"/>
        <item m="1" x="865"/>
        <item m="1" x="622"/>
        <item m="1" x="1575"/>
        <item m="1" x="1704"/>
        <item m="1" x="1174"/>
        <item m="1" x="1604"/>
        <item m="1" x="1664"/>
        <item m="1" x="687"/>
        <item m="1" x="1702"/>
        <item m="1" x="1440"/>
        <item m="1" x="863"/>
        <item m="1" x="1049"/>
        <item m="1" x="953"/>
        <item m="1" x="1315"/>
        <item m="1" x="886"/>
        <item m="1" x="1102"/>
        <item m="1" x="1397"/>
        <item m="1" x="1522"/>
        <item m="1" x="1025"/>
        <item m="1" x="1153"/>
        <item m="1" x="965"/>
        <item m="1" x="891"/>
        <item m="1" x="1402"/>
        <item m="1" x="1517"/>
        <item m="1" x="1679"/>
        <item m="1" x="721"/>
        <item m="1" x="925"/>
        <item m="1" x="1365"/>
        <item m="1" x="766"/>
        <item m="1" x="1053"/>
        <item m="1" x="1434"/>
        <item m="1" x="699"/>
        <item m="1" x="909"/>
        <item m="1" x="1019"/>
        <item m="1" x="1625"/>
        <item m="1" x="858"/>
        <item m="1" x="1128"/>
        <item m="1" x="1681"/>
        <item m="1" x="809"/>
        <item m="1" x="998"/>
        <item m="1" x="1186"/>
        <item m="1" x="1523"/>
        <item m="1" x="821"/>
        <item m="1" x="1077"/>
        <item m="1" x="919"/>
        <item m="1" x="1415"/>
        <item m="1" x="1601"/>
        <item m="1" x="727"/>
        <item m="1" x="947"/>
        <item m="1" x="1683"/>
        <item m="1" x="1648"/>
        <item m="1" x="748"/>
        <item m="1" x="1065"/>
        <item m="1" x="1589"/>
        <item m="1" x="1720"/>
        <item m="1" x="1591"/>
        <item m="1" x="1566"/>
        <item m="1" x="697"/>
        <item m="1" x="873"/>
        <item m="1" x="955"/>
        <item m="1" x="944"/>
        <item m="1" x="1171"/>
        <item m="1" x="659"/>
        <item m="1" x="1358"/>
        <item m="1" x="1429"/>
        <item m="1" x="611"/>
        <item m="1" x="1689"/>
        <item m="1" x="1551"/>
        <item m="1" x="1680"/>
        <item m="1" x="1710"/>
        <item m="1" x="1746"/>
        <item m="1" x="1684"/>
        <item m="1" x="1048"/>
        <item m="1" x="1408"/>
        <item m="1" x="1015"/>
        <item m="1" x="1421"/>
        <item m="1" x="1386"/>
        <item m="1" x="824"/>
        <item m="1" x="862"/>
        <item m="1" x="1000"/>
        <item m="1" x="1465"/>
        <item m="1" x="985"/>
        <item m="1" x="731"/>
        <item m="1" x="1730"/>
        <item m="1" x="1480"/>
        <item m="1" x="1313"/>
        <item m="1" x="1345"/>
        <item m="1" x="1394"/>
        <item m="1" x="819"/>
        <item m="1" x="1161"/>
        <item m="1" x="1506"/>
        <item m="1" x="657"/>
        <item m="1" x="900"/>
        <item m="1" x="800"/>
        <item m="1" x="797"/>
        <item m="1" x="801"/>
        <item m="1" x="602"/>
        <item m="1" x="823"/>
        <item m="1" x="1620"/>
        <item m="1" x="624"/>
        <item m="1" x="1270"/>
        <item m="1" x="1707"/>
        <item m="1" x="1518"/>
        <item m="1" x="778"/>
        <item m="1" x="1778"/>
        <item m="1" x="707"/>
        <item m="1" x="1074"/>
        <item m="1" x="1297"/>
        <item m="1" x="753"/>
        <item m="1" x="1206"/>
        <item m="1" x="1366"/>
        <item m="1" x="1634"/>
        <item m="1" x="1536"/>
        <item m="1" x="615"/>
        <item m="1" x="1298"/>
        <item m="1" x="698"/>
        <item m="1" x="934"/>
        <item m="1" x="906"/>
        <item m="1" x="668"/>
        <item m="1" x="1261"/>
        <item m="1" x="1268"/>
        <item m="1" x="1368"/>
        <item m="1" x="1117"/>
        <item m="1" x="1617"/>
        <item m="1" x="1026"/>
        <item m="1" x="1736"/>
        <item m="1" x="1371"/>
        <item m="1" x="1262"/>
        <item m="1" x="926"/>
        <item m="1" x="1334"/>
        <item m="1" x="1632"/>
        <item m="1" x="1697"/>
        <item m="1" x="1676"/>
        <item m="1" x="1606"/>
        <item m="1" x="1355"/>
        <item m="1" x="1468"/>
        <item m="1" x="981"/>
        <item m="1" x="1430"/>
        <item m="1" x="1255"/>
        <item m="1" x="1214"/>
        <item m="1" x="1212"/>
        <item m="1" x="1213"/>
        <item m="1" x="910"/>
        <item m="1" x="954"/>
        <item m="1" x="1567"/>
        <item m="1" x="1132"/>
        <item m="1" x="974"/>
        <item m="1" x="1016"/>
        <item m="1" x="1062"/>
        <item m="1" x="1314"/>
        <item m="1" x="1652"/>
        <item m="1" x="1741"/>
        <item m="1" x="859"/>
        <item m="1" x="810"/>
        <item m="1" x="647"/>
        <item m="1" x="669"/>
        <item m="1" x="966"/>
        <item m="1" x="754"/>
        <item m="1" x="1082"/>
        <item m="1" x="1618"/>
        <item m="1" x="959"/>
        <item m="1" x="751"/>
        <item m="1" x="1510"/>
        <item m="1" x="628"/>
        <item m="1" x="1636"/>
        <item m="1" x="1711"/>
        <item m="1" x="1775"/>
        <item m="1" x="1650"/>
        <item m="1" x="893"/>
        <item m="1" x="670"/>
        <item m="1" x="1134"/>
        <item m="1" x="1218"/>
        <item m="1" x="1414"/>
        <item m="1" x="1382"/>
        <item m="1" x="1418"/>
        <item m="1" x="1195"/>
        <item m="1" x="1233"/>
        <item m="1" x="1674"/>
        <item m="1" x="1437"/>
        <item m="1" x="1407"/>
        <item m="1" x="1346"/>
        <item m="1" x="1419"/>
        <item m="1" x="620"/>
        <item m="1" x="625"/>
        <item m="1" x="1228"/>
        <item m="1" x="1613"/>
        <item m="1" x="1183"/>
        <item m="1" x="1753"/>
        <item m="1" x="1152"/>
        <item m="1" x="1328"/>
        <item m="1" x="1399"/>
        <item m="1" x="1013"/>
        <item m="1" x="845"/>
        <item m="1" x="1221"/>
        <item m="1" x="907"/>
        <item m="1" x="1762"/>
        <item m="1" x="1677"/>
        <item m="1" x="1490"/>
        <item m="1" x="747"/>
        <item m="1" x="674"/>
        <item m="1" x="1247"/>
        <item m="1" x="1491"/>
        <item m="1" x="1780"/>
        <item m="1" x="1126"/>
        <item m="1" x="1727"/>
        <item m="1" x="661"/>
        <item m="1" x="775"/>
        <item m="1" x="1087"/>
        <item m="1" x="1178"/>
        <item m="1" x="1607"/>
        <item m="1" x="931"/>
        <item m="1" x="1610"/>
        <item m="1" x="1027"/>
        <item m="1" x="1599"/>
        <item m="1" x="1763"/>
        <item m="1" x="691"/>
        <item m="1" x="1747"/>
        <item m="1" x="638"/>
        <item m="1" x="1500"/>
        <item m="1" x="1118"/>
        <item m="1" x="949"/>
        <item m="1" x="912"/>
        <item m="1" x="1056"/>
        <item m="1" x="655"/>
        <item m="1" x="1740"/>
        <item m="1" x="739"/>
        <item m="1" x="760"/>
        <item m="1" x="1633"/>
        <item m="1" x="1712"/>
        <item m="1" x="1226"/>
        <item m="1" x="1367"/>
        <item m="1" x="1068"/>
        <item m="1" x="1181"/>
        <item m="1" x="1330"/>
        <item m="1" x="1447"/>
        <item m="1" x="1034"/>
        <item m="1" x="1310"/>
        <item m="1" x="1129"/>
        <item m="1" x="1766"/>
        <item m="1" x="619"/>
        <item m="1" x="1058"/>
        <item m="1" x="999"/>
        <item m="1" x="960"/>
        <item m="1" x="1754"/>
        <item m="1" x="1572"/>
        <item m="1" x="1703"/>
        <item m="1" x="716"/>
        <item m="1" x="1714"/>
        <item m="1" x="1701"/>
        <item m="1" x="1578"/>
        <item m="1" x="813"/>
        <item m="1" x="1182"/>
        <item m="1" x="1275"/>
        <item m="1" x="1021"/>
        <item m="1" x="1619"/>
        <item m="1" x="1405"/>
        <item m="1" x="1425"/>
        <item m="1" x="1319"/>
        <item m="1" x="662"/>
        <item m="1" x="1492"/>
        <item m="1" x="1654"/>
        <item m="1" x="1059"/>
        <item m="1" x="1773"/>
        <item m="1" x="1267"/>
        <item m="1" x="854"/>
        <item m="1" x="987"/>
        <item m="1" x="1023"/>
        <item m="1" x="1682"/>
        <item m="1" x="1666"/>
        <item m="1" x="726"/>
        <item m="1" x="728"/>
        <item m="1" x="642"/>
        <item m="1" x="1602"/>
        <item m="1" x="644"/>
        <item m="1" x="1061"/>
        <item m="1" x="961"/>
        <item m="1" x="1417"/>
        <item m="1" x="1360"/>
        <item m="1" x="1709"/>
        <item m="1" x="1641"/>
        <item m="1" x="1133"/>
        <item m="1" x="1347"/>
        <item m="1" x="1582"/>
        <item m="1" x="695"/>
        <item m="1" x="1127"/>
        <item m="1" x="1057"/>
        <item m="1" x="1751"/>
        <item m="1" x="1718"/>
        <item m="1" x="1149"/>
        <item m="1" x="755"/>
        <item m="1" x="1050"/>
        <item m="1" x="1223"/>
        <item m="1" x="677"/>
        <item m="1" x="1513"/>
        <item m="1" x="1107"/>
        <item m="1" x="917"/>
        <item m="1" x="1011"/>
        <item m="1" x="1457"/>
        <item m="1" x="1756"/>
        <item m="1" x="835"/>
        <item m="1" x="1608"/>
        <item m="1" x="829"/>
        <item m="1" x="1393"/>
        <item m="1" x="1165"/>
        <item m="1" x="1096"/>
        <item m="1" x="818"/>
        <item m="1" x="885"/>
        <item m="1" x="673"/>
        <item m="1" x="1473"/>
        <item m="1" x="986"/>
        <item m="1" x="710"/>
        <item m="1" x="1324"/>
        <item m="1" x="1639"/>
        <item m="1" x="1179"/>
        <item m="1" x="1137"/>
        <item m="1" x="608"/>
        <item m="1" x="1744"/>
        <item m="1" x="994"/>
        <item m="1" x="1054"/>
        <item m="1" x="1461"/>
        <item m="1" x="1738"/>
        <item m="1" x="1663"/>
        <item m="1" x="1514"/>
        <item m="1" x="1629"/>
        <item m="1" x="790"/>
        <item m="1" x="989"/>
        <item m="1" x="822"/>
        <item m="1" x="614"/>
        <item m="1" x="1227"/>
        <item m="1" x="676"/>
        <item m="1" x="898"/>
        <item m="1" x="842"/>
        <item m="1" x="788"/>
        <item m="1" x="1743"/>
        <item m="1" x="839"/>
        <item m="1" x="1441"/>
        <item m="1" x="1653"/>
        <item m="1" x="779"/>
        <item m="1" x="683"/>
        <item m="1" x="1476"/>
        <item m="1" x="1452"/>
        <item m="1" x="1493"/>
        <item m="1" x="1412"/>
        <item m="1" x="756"/>
        <item m="1" x="1112"/>
        <item m="1" x="1380"/>
        <item m="1" x="1630"/>
        <item m="1" x="1224"/>
        <item m="1" x="1342"/>
        <item m="1" x="1686"/>
        <item m="1" x="1098"/>
        <item m="1" x="942"/>
        <item m="1" x="1175"/>
        <item m="1" x="1122"/>
        <item m="1" x="1052"/>
        <item m="1" x="1569"/>
        <item m="1" x="1256"/>
        <item m="1" x="1352"/>
        <item m="1" x="603"/>
        <item m="1" x="1148"/>
        <item m="1" x="750"/>
        <item m="1" x="1017"/>
        <item m="1" x="1155"/>
        <item m="1" x="685"/>
        <item m="1" x="802"/>
        <item m="1" x="1257"/>
        <item m="1" x="1454"/>
        <item m="1" x="1724"/>
        <item m="1" x="1767"/>
        <item m="1" x="1377"/>
        <item m="1" x="725"/>
        <item m="1" x="653"/>
        <item m="1" x="1239"/>
        <item m="1" x="861"/>
        <item m="1" x="1135"/>
        <item m="1" x="763"/>
        <item m="1" x="866"/>
        <item m="1" x="1293"/>
        <item m="1" x="1649"/>
        <item m="1" x="1580"/>
        <item m="1" x="996"/>
        <item m="1" x="1031"/>
        <item m="1" x="1307"/>
        <item m="1" x="1737"/>
        <item m="1" x="1463"/>
        <item m="1" x="629"/>
        <item m="1" x="1691"/>
        <item m="1" x="737"/>
        <item m="1" x="1383"/>
        <item m="1" x="1428"/>
        <item m="1" x="1431"/>
        <item m="1" x="1771"/>
        <item m="1" x="664"/>
        <item m="1" x="1442"/>
        <item m="1" x="1539"/>
        <item m="1" x="1311"/>
        <item m="1" x="1481"/>
        <item m="1" x="723"/>
        <item m="1" x="1115"/>
        <item m="1" x="962"/>
        <item m="1" x="1574"/>
        <item m="1" x="1669"/>
        <item m="1" x="1198"/>
        <item m="1" x="1637"/>
        <item m="1" x="1685"/>
        <item m="1" x="1038"/>
        <item m="1" x="1541"/>
        <item m="1" x="1404"/>
        <item m="1" x="1687"/>
        <item m="1" x="1731"/>
        <item m="1" x="1469"/>
        <item m="1" x="1079"/>
        <item m="1" x="884"/>
        <item m="1" x="1719"/>
        <item m="1" x="1266"/>
        <item m="1" x="1240"/>
        <item m="1" x="1249"/>
        <item m="1" x="1770"/>
        <item m="1" x="1494"/>
        <item m="1" x="1189"/>
        <item m="1" x="1458"/>
        <item m="1" x="1435"/>
        <item m="1" x="1051"/>
        <item m="1" x="952"/>
        <item m="1" x="1451"/>
        <item m="1" x="846"/>
        <item m="1" x="803"/>
        <item m="1" x="745"/>
        <item m="1" x="1732"/>
        <item m="1" x="1348"/>
        <item m="1" x="1083"/>
        <item m="1" x="1164"/>
        <item m="1" x="645"/>
        <item m="1" x="1721"/>
        <item m="1" x="1272"/>
        <item m="1" x="1420"/>
        <item m="1" x="868"/>
        <item m="1" x="1552"/>
        <item m="1" x="1055"/>
        <item m="1" x="948"/>
        <item m="1" x="1776"/>
        <item m="1" x="1078"/>
        <item m="1" x="1717"/>
        <item m="1" x="1303"/>
        <item m="1" x="979"/>
        <item m="1" x="770"/>
        <item m="1" x="713"/>
        <item m="1" x="1007"/>
        <item m="1" x="704"/>
        <item m="1" x="675"/>
        <item m="1" x="692"/>
        <item m="1" x="971"/>
        <item m="1" x="816"/>
        <item m="1" x="1123"/>
        <item m="1" x="1180"/>
        <item m="1" x="1279"/>
        <item m="1" x="1150"/>
        <item m="1" x="1483"/>
        <item m="1" x="1547"/>
        <item m="1" x="759"/>
        <item m="1" x="769"/>
        <item m="1" x="958"/>
        <item m="1" x="1100"/>
        <item m="1" x="890"/>
        <item m="1" x="1443"/>
        <item m="1" x="1193"/>
        <item m="1" x="1110"/>
        <item m="1" x="1243"/>
        <item m="1" x="1549"/>
        <item m="1" x="1487"/>
        <item m="1" x="1573"/>
        <item m="1" x="1329"/>
        <item m="1" x="749"/>
        <item m="1" x="1755"/>
        <item m="1" x="1168"/>
        <item m="1" x="783"/>
        <item m="1" x="607"/>
        <item m="1" x="1752"/>
        <item m="1" x="1236"/>
        <item m="1" x="1203"/>
        <item m="1" x="975"/>
        <item m="1" x="855"/>
        <item m="1" x="939"/>
        <item m="1" x="1093"/>
        <item m="1" x="1668"/>
        <item m="1" x="1587"/>
        <item m="1" x="963"/>
        <item m="1" x="1036"/>
        <item m="1" x="1043"/>
        <item m="1" x="1581"/>
        <item m="1" x="1184"/>
        <item m="1" x="656"/>
        <item m="1" x="1217"/>
        <item m="1" x="1496"/>
        <item m="1" x="1622"/>
        <item m="1" x="1515"/>
        <item m="1" x="1323"/>
        <item m="1" x="1621"/>
        <item m="1" x="635"/>
        <item m="1" x="1538"/>
        <item m="1" x="617"/>
        <item m="1" x="957"/>
        <item m="1" x="621"/>
        <item m="1" x="780"/>
        <item m="1" x="870"/>
        <item m="1" x="876"/>
        <item m="1" x="1294"/>
        <item m="1" x="1548"/>
        <item m="1" x="1075"/>
        <item m="1" x="646"/>
        <item m="1" x="852"/>
        <item m="1" x="640"/>
        <item m="1" x="1635"/>
        <item m="1" x="860"/>
        <item m="1" x="1196"/>
        <item m="1" x="1655"/>
        <item m="1" x="982"/>
        <item m="1" x="924"/>
        <item m="1" x="1320"/>
        <item m="1" x="877"/>
        <item m="1" x="1185"/>
        <item m="1" x="1479"/>
        <item m="1" x="618"/>
        <item m="1" x="1131"/>
        <item m="1" x="1250"/>
        <item m="1" x="742"/>
        <item m="1" x="1084"/>
        <item m="1" x="1219"/>
        <item m="1" x="970"/>
        <item m="1" x="1008"/>
        <item m="1" x="735"/>
        <item m="1" x="1141"/>
        <item m="1" x="605"/>
        <item m="1" x="1277"/>
        <item m="1" x="1670"/>
        <item m="1" x="1391"/>
        <item m="1" x="1385"/>
        <item m="1" x="1284"/>
        <item m="1" x="610"/>
        <item m="1" x="1416"/>
        <item m="1" x="1459"/>
        <item m="1" x="1265"/>
        <item m="1" x="609"/>
        <item m="1" x="1616"/>
        <item m="1" x="1583"/>
        <item m="1" x="613"/>
        <item m="1" x="892"/>
        <item m="1" x="1282"/>
        <item m="1" x="1537"/>
        <item m="1" x="734"/>
        <item m="1" x="630"/>
        <item m="1" x="789"/>
        <item m="1" x="680"/>
        <item m="1" x="1088"/>
        <item m="1" x="901"/>
        <item m="1" x="899"/>
        <item m="1" x="1070"/>
        <item m="1" x="1172"/>
        <item m="1" x="1076"/>
        <item m="1" x="1273"/>
        <item m="1" x="1125"/>
        <item m="1" x="990"/>
        <item m="1" x="1105"/>
        <item m="1" x="1598"/>
        <item m="1" x="1693"/>
        <item m="1" x="950"/>
        <item m="1" x="1673"/>
        <item m="1" x="715"/>
        <item m="1" x="1662"/>
        <item m="1" x="1359"/>
        <item m="1" x="1530"/>
        <item m="1" x="1609"/>
        <item m="1" x="1289"/>
        <item m="1" x="1501"/>
        <item m="1" x="793"/>
        <item m="1" x="776"/>
        <item m="1" x="1398"/>
        <item m="1" x="1370"/>
        <item m="1" x="932"/>
        <item m="1" x="1768"/>
        <item m="1" x="1340"/>
        <item m="1" x="1080"/>
        <item m="1" x="1154"/>
        <item m="1" x="1113"/>
        <item m="1" x="1623"/>
        <item m="1" x="1627"/>
        <item m="1" x="623"/>
        <item m="1" x="1507"/>
        <item m="1" x="1553"/>
        <item m="1" x="672"/>
        <item m="1" x="1044"/>
        <item m="1" x="1035"/>
        <item m="1" x="1542"/>
        <item m="1" x="1241"/>
        <item m="1" x="1445"/>
        <item m="1" x="1111"/>
        <item m="1" x="1462"/>
        <item m="1" x="650"/>
        <item m="1" x="773"/>
        <item m="1" x="1742"/>
        <item m="1" x="1362"/>
        <item m="1" x="1734"/>
        <item m="1" x="654"/>
        <item m="1" x="914"/>
        <item m="1" x="730"/>
        <item m="1" x="663"/>
        <item m="1" x="678"/>
        <item m="1" x="1230"/>
        <item m="1" x="1263"/>
        <item m="1" x="935"/>
        <item m="1" x="1353"/>
        <item m="1" x="1671"/>
        <item m="1" x="1022"/>
        <item m="1" x="1101"/>
        <item m="1" x="1251"/>
        <item m="1" x="1739"/>
        <item m="1" x="916"/>
        <item m="1" x="928"/>
        <item m="1" x="938"/>
        <item m="1" x="1559"/>
        <item m="1" x="1695"/>
        <item m="1" x="612"/>
        <item m="1" x="1439"/>
        <item m="1" x="1735"/>
        <item m="1" x="836"/>
        <item m="1" x="1151"/>
        <item m="1" x="1772"/>
        <item m="1" x="1678"/>
        <item m="1" x="825"/>
        <item m="1" x="937"/>
        <item m="1" x="1024"/>
        <item m="1" x="1349"/>
        <item m="1" x="1546"/>
        <item m="1" x="781"/>
        <item m="1" x="1252"/>
        <item m="1" x="777"/>
        <item m="1" x="746"/>
        <item m="1" x="694"/>
        <item m="1" x="1665"/>
        <item m="1" x="1258"/>
        <item m="1" x="1706"/>
        <item m="1" x="1099"/>
        <item m="1" x="1723"/>
        <item m="1" x="1475"/>
        <item m="1" x="764"/>
        <item m="1" x="1579"/>
        <item m="1" x="1593"/>
        <item m="1" x="1253"/>
        <item m="1" x="1628"/>
        <item m="1" x="1466"/>
        <item m="1" x="1331"/>
        <item m="1" x="648"/>
        <item m="1" x="1477"/>
        <item m="1" x="1209"/>
        <item m="1" x="1142"/>
        <item m="1" x="1485"/>
        <item m="1" x="1069"/>
        <item m="1" x="703"/>
        <item m="1" x="875"/>
        <item m="1" x="652"/>
        <item m="1" x="1001"/>
        <item m="1" x="1379"/>
        <item m="1" x="964"/>
        <item m="1" x="827"/>
        <item m="1" x="1042"/>
        <item m="1" x="720"/>
        <item m="1" x="972"/>
        <item m="1" x="843"/>
        <item m="1" x="1194"/>
        <item m="1" x="1781"/>
        <item m="1" x="1235"/>
        <item m="1" x="831"/>
        <item m="1" x="1108"/>
        <item m="1" x="814"/>
        <item m="1" x="867"/>
        <item m="1" x="1159"/>
        <item m="1" x="1427"/>
        <item m="1" x="1144"/>
        <item m="1" x="1594"/>
        <item m="1" x="1156"/>
        <item m="1" x="1390"/>
        <item m="1" x="705"/>
        <item m="1" x="1188"/>
        <item m="1" x="828"/>
        <item m="1" x="758"/>
        <item m="1" x="1484"/>
        <item m="1" x="799"/>
        <item m="1" x="1508"/>
        <item m="1" x="700"/>
        <item m="1" x="1325"/>
        <item m="1" x="1332"/>
        <item m="1" x="736"/>
        <item m="1" x="1254"/>
        <item m="1" x="632"/>
        <item m="1" x="1455"/>
        <item m="1" x="1160"/>
        <item m="1" x="1381"/>
        <item m="1" x="1350"/>
        <item m="1" x="1570"/>
        <item m="1" x="1343"/>
        <item m="1" x="921"/>
        <item m="1" x="1422"/>
        <item m="1" x="1556"/>
        <item m="1" x="1246"/>
        <item m="1" x="1378"/>
        <item m="1" x="711"/>
        <item m="1" x="1544"/>
        <item m="1" x="1201"/>
        <item m="1" x="1066"/>
        <item m="1" x="1450"/>
        <item m="1" x="976"/>
        <item m="1" x="1299"/>
        <item m="1" x="833"/>
        <item m="1" x="929"/>
        <item m="1" x="1326"/>
        <item m="1" x="1095"/>
        <item m="1" x="639"/>
        <item m="1" x="973"/>
        <item m="1" x="1453"/>
        <item m="1" x="1555"/>
        <item m="1" x="658"/>
        <item m="1" x="943"/>
        <item m="1" x="878"/>
        <item m="1" x="1211"/>
        <item m="1" x="1304"/>
        <item m="1" x="744"/>
        <item m="1" x="1726"/>
        <item m="1" x="709"/>
        <item m="1" x="782"/>
        <item m="1" x="1563"/>
        <item m="1" x="1071"/>
        <item m="1" x="1085"/>
        <item m="1" x="1139"/>
        <item m="1" x="714"/>
        <item m="1" x="993"/>
        <item m="1" x="1388"/>
        <item m="1" x="1300"/>
        <item m="1" x="1090"/>
        <item m="1" x="1037"/>
        <item m="1" x="667"/>
        <item m="1" x="905"/>
        <item m="1" x="1369"/>
        <item m="1" x="1003"/>
        <item m="1" x="1166"/>
        <item m="1" x="1103"/>
        <item m="1" x="1285"/>
        <item m="1" x="649"/>
        <item m="1" x="1130"/>
        <item m="1" x="804"/>
        <item m="1" x="1207"/>
        <item m="1" x="1333"/>
        <item m="1" x="1409"/>
        <item m="1" x="1344"/>
        <item m="1" x="1305"/>
        <item m="1" x="1231"/>
        <item m="1" x="1642"/>
        <item m="1" x="1534"/>
        <item m="1" x="785"/>
        <item m="1" x="1526"/>
        <item m="1" x="980"/>
        <item m="1" x="1290"/>
        <item m="1" x="696"/>
        <item m="1" x="1269"/>
        <item m="1" x="1136"/>
        <item m="1" x="1568"/>
        <item m="1" x="722"/>
        <item m="1" x="1779"/>
        <item m="1" x="761"/>
        <item m="1" x="701"/>
        <item m="1" x="1271"/>
        <item m="1" x="1471"/>
        <item m="1" x="1374"/>
        <item m="1" x="660"/>
        <item m="1" x="812"/>
        <item m="1" x="1600"/>
        <item m="1" x="1540"/>
        <item m="1" x="795"/>
        <item m="1" x="768"/>
        <item m="1" x="1063"/>
        <item m="1" x="684"/>
        <item m="1" x="1291"/>
        <item m="1" x="724"/>
        <item m="1" x="894"/>
        <item m="1" x="1191"/>
        <item m="1" x="1722"/>
        <item m="1" x="762"/>
        <item m="1" x="1032"/>
        <item m="1" x="879"/>
        <item m="1" x="1041"/>
        <item m="1" x="1595"/>
        <item m="1" x="1478"/>
        <item m="1" x="940"/>
        <item m="1" x="693"/>
        <item m="1" x="1643"/>
        <item m="1" x="806"/>
        <item m="1" x="1588"/>
        <item m="1" x="1145"/>
        <item m="1" x="1529"/>
        <item m="1" x="888"/>
        <item m="1" x="1060"/>
        <item m="1" x="1545"/>
        <item m="1" x="1733"/>
        <item m="1" x="1509"/>
        <item m="1" x="908"/>
        <item m="1" x="851"/>
        <item m="1" x="1554"/>
        <item m="1" x="1318"/>
        <item m="1" x="1162"/>
        <item m="1" x="1586"/>
        <item m="1" x="634"/>
        <item m="1" x="631"/>
        <item m="1" x="1306"/>
        <item m="1" x="1446"/>
        <item m="1" x="1401"/>
        <item m="1" x="1584"/>
        <item m="1" x="1109"/>
        <item m="1" x="856"/>
        <item m="1" x="930"/>
        <item m="1" x="1460"/>
        <item m="1" x="1012"/>
        <item m="1" x="1242"/>
        <item m="1" x="1657"/>
        <item m="1" x="895"/>
        <item m="1" x="1232"/>
        <item m="1" x="616"/>
        <item m="1" x="94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m="1" x="933"/>
        <item m="1" x="1694"/>
        <item m="1" x="636"/>
        <item m="1" x="60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29">
    <i>
      <x/>
    </i>
    <i r="1">
      <x v="1761"/>
    </i>
    <i r="2">
      <x v="3"/>
    </i>
    <i r="2">
      <x v="8"/>
    </i>
    <i r="1">
      <x v="1763"/>
    </i>
    <i r="2">
      <x v="8"/>
    </i>
    <i r="1">
      <x v="1766"/>
    </i>
    <i r="2">
      <x v="8"/>
    </i>
    <i r="1">
      <x v="1767"/>
    </i>
    <i r="2">
      <x v="3"/>
    </i>
    <i r="2">
      <x v="8"/>
    </i>
    <i r="1">
      <x v="1770"/>
    </i>
    <i r="2">
      <x v="8"/>
    </i>
    <i r="1">
      <x v="1771"/>
    </i>
    <i r="2">
      <x v="8"/>
    </i>
    <i r="1">
      <x v="1772"/>
    </i>
    <i r="2">
      <x v="8"/>
    </i>
    <i r="2">
      <x v="11"/>
    </i>
    <i r="1">
      <x v="1773"/>
    </i>
    <i r="2">
      <x v="8"/>
    </i>
    <i r="1">
      <x v="1774"/>
    </i>
    <i r="2">
      <x v="11"/>
    </i>
    <i r="1">
      <x v="1775"/>
    </i>
    <i r="2">
      <x v="8"/>
    </i>
    <i r="1">
      <x v="1776"/>
    </i>
    <i r="2">
      <x v="8"/>
    </i>
    <i r="1">
      <x v="177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15" totalsRowShown="0" totalsRowDxfId="31">
  <autoFilter ref="A1:C1515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869" totalsRowShown="0">
  <autoFilter ref="A1:T10869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sortState xmlns:xlrd2="http://schemas.microsoft.com/office/spreadsheetml/2017/richdata2" ref="A10752:T10869">
    <sortCondition ref="D1:D10869"/>
  </sortState>
  <tableColumns count="20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  <tableColumn id="8" xr3:uid="{F8F46256-1139-4BEC-A94B-210199328D25}" name="Int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6" totalsRowShown="0">
  <autoFilter ref="A1:B15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6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18" sqref="D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6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247</v>
      </c>
      <c r="C5"/>
      <c r="D5"/>
      <c r="E5"/>
    </row>
    <row r="6" spans="1:6">
      <c r="A6" s="80" t="s">
        <v>11852</v>
      </c>
      <c r="B6" s="155">
        <v>8</v>
      </c>
      <c r="C6" s="92"/>
      <c r="D6" s="90"/>
      <c r="E6" s="90"/>
    </row>
    <row r="7" spans="1:6">
      <c r="A7" s="81" t="s">
        <v>369</v>
      </c>
      <c r="B7" s="155">
        <v>7</v>
      </c>
      <c r="C7"/>
      <c r="D7"/>
      <c r="E7"/>
    </row>
    <row r="8" spans="1:6">
      <c r="A8" s="81" t="s">
        <v>370</v>
      </c>
      <c r="B8" s="155">
        <v>1</v>
      </c>
      <c r="C8" s="35"/>
      <c r="D8" s="90"/>
      <c r="E8" s="90"/>
    </row>
    <row r="9" spans="1:6">
      <c r="A9" s="80" t="s">
        <v>11854</v>
      </c>
      <c r="B9" s="155">
        <v>1</v>
      </c>
      <c r="C9"/>
      <c r="D9"/>
    </row>
    <row r="10" spans="1:6">
      <c r="A10" s="81" t="s">
        <v>370</v>
      </c>
      <c r="B10" s="155">
        <v>1</v>
      </c>
      <c r="C10" s="32"/>
      <c r="D10" s="90"/>
      <c r="E10" s="90"/>
    </row>
    <row r="11" spans="1:6">
      <c r="A11" s="80" t="s">
        <v>13015</v>
      </c>
      <c r="B11" s="155">
        <v>118</v>
      </c>
      <c r="C11"/>
      <c r="D11"/>
    </row>
    <row r="12" spans="1:6">
      <c r="A12" s="81" t="s">
        <v>370</v>
      </c>
      <c r="B12" s="155">
        <v>118</v>
      </c>
      <c r="C12" s="92"/>
      <c r="D12"/>
    </row>
    <row r="13" spans="1:6">
      <c r="A13" s="80" t="s">
        <v>11869</v>
      </c>
      <c r="B13" s="155">
        <v>4</v>
      </c>
      <c r="C13"/>
      <c r="D13"/>
    </row>
    <row r="14" spans="1:6">
      <c r="A14" s="81" t="s">
        <v>369</v>
      </c>
      <c r="B14" s="155">
        <v>3</v>
      </c>
      <c r="C14" s="92"/>
      <c r="D14"/>
    </row>
    <row r="15" spans="1:6">
      <c r="A15" s="81" t="s">
        <v>370</v>
      </c>
      <c r="B15" s="155">
        <v>1</v>
      </c>
      <c r="C15"/>
      <c r="D15" s="90"/>
      <c r="E15" s="90"/>
    </row>
    <row r="16" spans="1:6">
      <c r="A16" s="80" t="s">
        <v>12899</v>
      </c>
      <c r="B16" s="155">
        <v>8</v>
      </c>
      <c r="C16"/>
      <c r="D16"/>
    </row>
    <row r="17" spans="1:6">
      <c r="A17" s="81" t="s">
        <v>370</v>
      </c>
      <c r="B17" s="155">
        <v>8</v>
      </c>
      <c r="C17"/>
      <c r="D17" s="90"/>
      <c r="E17" s="90"/>
    </row>
    <row r="18" spans="1:6">
      <c r="A18" s="80" t="s">
        <v>12900</v>
      </c>
      <c r="B18" s="155">
        <v>5</v>
      </c>
      <c r="C18" s="92"/>
      <c r="D18"/>
    </row>
    <row r="19" spans="1:6">
      <c r="A19" s="81" t="s">
        <v>370</v>
      </c>
      <c r="B19" s="155">
        <v>5</v>
      </c>
      <c r="C19" s="29"/>
      <c r="D19"/>
    </row>
    <row r="20" spans="1:6">
      <c r="A20" s="80" t="s">
        <v>12968</v>
      </c>
      <c r="B20" s="155">
        <v>4</v>
      </c>
      <c r="C20" s="92"/>
    </row>
    <row r="21" spans="1:6" ht="17.25" customHeight="1">
      <c r="A21" s="81" t="s">
        <v>370</v>
      </c>
      <c r="B21" s="155">
        <v>2</v>
      </c>
      <c r="F21" s="157"/>
    </row>
    <row r="22" spans="1:6">
      <c r="A22" s="81" t="s">
        <v>375</v>
      </c>
      <c r="B22" s="155">
        <v>2</v>
      </c>
    </row>
    <row r="23" spans="1:6">
      <c r="A23" s="80" t="s">
        <v>12969</v>
      </c>
      <c r="B23" s="155">
        <v>1</v>
      </c>
    </row>
    <row r="24" spans="1:6">
      <c r="A24" s="81" t="s">
        <v>370</v>
      </c>
      <c r="B24" s="155">
        <v>1</v>
      </c>
    </row>
    <row r="25" spans="1:6">
      <c r="A25" s="80" t="s">
        <v>12970</v>
      </c>
      <c r="B25" s="155">
        <v>51</v>
      </c>
      <c r="D25" s="90"/>
      <c r="E25" s="90"/>
    </row>
    <row r="26" spans="1:6">
      <c r="A26" s="81" t="s">
        <v>375</v>
      </c>
      <c r="B26" s="155">
        <v>51</v>
      </c>
      <c r="C26" s="92"/>
    </row>
    <row r="27" spans="1:6">
      <c r="A27" s="80" t="s">
        <v>12971</v>
      </c>
      <c r="B27" s="155">
        <v>17</v>
      </c>
    </row>
    <row r="28" spans="1:6">
      <c r="A28" s="81" t="s">
        <v>370</v>
      </c>
      <c r="B28" s="155">
        <v>17</v>
      </c>
    </row>
    <row r="29" spans="1:6">
      <c r="A29" s="80" t="s">
        <v>12982</v>
      </c>
      <c r="B29" s="155">
        <v>17</v>
      </c>
    </row>
    <row r="30" spans="1:6">
      <c r="A30" s="81" t="s">
        <v>370</v>
      </c>
      <c r="B30" s="155">
        <v>17</v>
      </c>
    </row>
    <row r="31" spans="1:6">
      <c r="A31" s="80" t="s">
        <v>13001</v>
      </c>
      <c r="B31" s="155">
        <v>13</v>
      </c>
      <c r="C31" s="21"/>
    </row>
    <row r="32" spans="1:6">
      <c r="A32" s="81" t="s">
        <v>370</v>
      </c>
      <c r="B32" s="155">
        <v>13</v>
      </c>
      <c r="C32" s="21"/>
    </row>
    <row r="33" spans="1:3">
      <c r="A33" s="13" t="s">
        <v>381</v>
      </c>
      <c r="B33" s="155">
        <v>247</v>
      </c>
      <c r="C33" s="21"/>
    </row>
    <row r="34" spans="1:3">
      <c r="C34" s="21"/>
    </row>
    <row r="35" spans="1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15"/>
  <sheetViews>
    <sheetView topLeftCell="A1466" workbookViewId="0">
      <selection activeCell="C1514" sqref="C1514:C151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</sheetData>
  <conditionalFormatting sqref="A2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869"/>
  <sheetViews>
    <sheetView topLeftCell="A10823" zoomScaleNormal="100" workbookViewId="0">
      <selection activeCell="A10869" sqref="A1086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330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305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305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305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305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305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305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305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305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305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305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305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301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298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298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298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298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298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298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298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298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298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298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298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298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298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298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298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298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298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298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298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298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298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298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298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298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298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298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298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298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298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298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298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298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298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298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298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298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298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298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298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298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298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297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297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297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297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297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297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297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297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297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297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297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297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297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297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297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297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297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297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297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297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297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297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297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297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297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297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297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297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297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297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297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297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297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297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297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297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297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297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297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297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297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297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297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297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297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297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297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297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297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297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297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297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297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297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297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297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297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297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297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296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296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296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296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296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295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295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293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293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292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289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289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289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289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289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289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289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289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289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289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289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289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289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289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289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289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289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289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289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289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289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288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288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288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288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288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283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283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283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278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278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278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278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278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278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278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278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278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278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278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278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278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278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278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278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278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278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274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274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274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269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268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268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268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268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268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268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268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268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268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268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268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268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254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254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253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253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253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243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228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228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228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228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228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228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228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228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228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228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228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228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228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228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228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228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228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228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228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228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225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225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225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225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224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224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224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224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224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224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224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224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224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224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224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224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224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224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224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224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224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224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224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224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224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224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224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224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224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224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224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224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224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224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223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223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223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223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223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223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223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223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223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223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223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223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223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223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223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223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223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223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219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219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219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219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219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219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219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219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219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219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219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219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219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219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219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219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219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219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219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219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219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219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219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219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219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219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219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219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219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219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219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219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219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219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219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219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219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219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219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219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219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219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219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219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219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219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219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219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219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219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219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219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219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219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219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219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219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219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219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219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219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219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219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219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219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219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219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219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219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219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219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219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219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219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219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219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219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219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219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219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219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219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219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219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219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219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219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219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219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219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219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219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213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213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208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208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203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203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203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203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203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203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203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203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203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203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203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203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203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203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203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203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203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203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203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203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203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203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203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203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203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203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203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203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203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203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203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203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203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203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203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203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203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203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203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203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203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203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203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203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203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203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203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203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203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203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203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203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203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203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203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203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203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203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203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203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203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203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203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203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203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203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203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203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203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203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203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203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203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203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203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203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203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203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203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203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203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203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203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203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203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203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203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203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203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203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203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203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203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203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203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203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203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203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203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203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203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203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203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203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203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200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200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200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200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201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198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198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193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193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193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193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193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193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193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193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193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193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193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191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191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191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191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191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191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191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191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191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191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191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191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191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191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191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191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191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191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191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191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191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191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191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191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191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191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191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191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191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191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191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191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191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191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191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191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191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191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191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191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191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191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191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191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191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191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191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191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191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191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191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191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191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191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191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191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191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191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191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191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191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191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191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191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191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191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191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191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191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191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191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191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191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191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191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191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191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191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191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191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191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191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191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191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191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191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191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191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191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191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191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191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191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191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191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191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191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191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191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191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191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191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191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191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191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191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191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191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191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191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191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191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191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191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191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191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191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191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191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191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191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191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191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191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191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191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191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191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191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191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191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191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191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191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191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191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191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191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191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191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191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191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191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191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191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191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191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191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191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191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191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191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191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191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191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191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191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191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191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191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191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191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191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191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191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191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191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191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191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191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191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191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191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191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191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191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191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191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191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191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191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191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191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191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191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191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191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191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191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191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191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191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191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191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191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191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191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191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191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191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191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191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191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191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191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191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191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191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191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191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191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191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191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191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191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191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191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191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191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191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191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191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191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191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191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191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191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191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191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191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191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191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191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191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191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191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191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191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191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191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191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191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191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191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191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191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191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191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191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191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191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191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191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191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191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191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191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191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191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191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191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191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191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191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191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191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191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191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191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191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191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191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191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191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191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191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191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191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191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191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191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191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191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191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191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191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191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191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191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191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191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191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191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191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191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191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191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191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191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191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191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191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191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191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191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191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191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191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191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191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191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191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191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191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191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191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191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191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191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191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191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191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191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191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191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191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191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191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191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191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191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191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191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191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191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189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189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189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189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189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189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189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189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189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189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188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188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188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187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187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187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187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187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187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186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186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184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183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183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183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182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182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182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180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180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180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180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180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180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180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177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177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177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177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177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177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177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177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177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177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177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177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177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177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177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177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177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177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177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177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177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177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177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177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177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177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177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177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177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176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176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174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174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174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174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174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174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174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174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174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174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172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172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172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172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172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172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172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172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171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171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171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171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171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171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171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171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171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171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171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171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171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171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171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171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171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169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169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169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169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169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169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169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169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169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169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169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169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169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169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169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169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169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169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169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169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169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169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169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169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169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169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169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169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169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169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169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169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169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169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169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169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169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169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169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169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169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169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169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169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169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169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169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169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169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169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169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169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169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169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169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169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169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169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169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169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169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169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169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169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169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169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169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169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169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169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169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169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169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169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169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169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169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169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169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169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169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169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169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169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169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169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169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169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169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169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169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169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169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169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169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169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169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169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169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169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169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169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169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169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169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169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169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169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169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169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169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169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169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169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169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169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169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169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169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169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169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169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169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169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169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169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169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169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169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169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169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169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169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169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169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169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169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169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169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169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169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169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169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169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169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169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169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169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169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169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169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169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169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169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169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169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169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169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169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169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169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169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169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169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169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169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169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169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169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169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169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169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169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169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169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169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169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169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169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169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169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169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169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169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169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169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169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169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169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169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169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169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169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169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169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169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169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169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169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169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169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169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169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169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169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169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169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169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169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169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169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169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169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169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169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169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169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169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169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169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169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169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169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169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169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169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169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169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169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169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169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169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169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169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169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169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169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169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169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169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169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169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169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169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169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169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169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169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169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169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169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169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169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169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169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169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169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169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169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169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169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169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169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169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169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169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169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169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169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169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169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169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169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169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169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169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169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169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169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169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169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169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169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169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169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169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169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169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169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169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169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169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169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169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169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168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168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168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168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168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168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168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168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168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168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168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168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168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168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168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168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168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168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168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168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168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168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168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168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168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168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168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168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168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168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168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168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168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168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168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168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168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168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168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168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168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168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168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168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168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168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168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168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168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168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168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168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168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168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168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168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168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168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168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168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168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168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168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168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168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168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168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168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168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168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168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168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168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168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168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168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168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168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168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168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168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168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168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168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168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168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168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168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168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168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168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168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168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168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168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168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168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168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168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168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168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168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168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168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168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168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168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168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168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168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168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168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168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168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168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168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168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168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168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168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168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168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168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168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168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168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168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168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168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168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168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168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168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168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168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168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168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168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168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168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168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168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168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168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168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168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168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168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168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168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168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168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168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168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168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168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168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168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168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168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168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168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168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168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168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168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168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168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168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168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168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168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168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168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168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168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168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168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168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168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168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168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168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168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168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168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168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168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168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168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168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168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168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168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168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168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168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168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168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168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168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168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165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165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165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165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165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165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165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165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165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165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165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165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165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165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165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165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165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165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165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165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165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165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165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165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165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165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165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165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165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165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165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165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165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165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165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165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165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165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165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165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165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165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165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164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164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163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163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163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163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163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163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163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162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162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162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161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161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161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161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161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161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161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161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161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161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161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161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161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161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161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161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161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161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161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161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161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161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161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161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161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161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161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161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161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161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161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161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161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161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161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161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161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161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161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161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161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161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161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161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161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161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161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161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161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161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161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161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161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161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161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161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161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161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161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161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161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161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161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161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161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161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161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161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161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161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161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161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161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161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161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161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161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161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161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161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161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161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161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161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161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161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161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161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161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161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161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161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161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161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160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160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160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160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160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160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160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160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160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160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160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160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160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160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160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160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160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160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160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159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159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159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159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159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159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159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159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159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159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159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159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159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159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159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159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159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159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158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158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158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158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158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158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158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158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158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158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158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158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155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155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155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155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155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155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155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155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155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155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155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155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155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155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155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155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155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155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155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155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155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155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155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155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155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155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155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155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155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154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154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154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154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154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154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154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154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154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154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154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154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154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154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154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154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154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154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154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154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154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154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154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154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154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154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154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154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154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154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154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154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154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154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154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153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153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153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153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153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153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153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153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153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153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153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153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153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153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153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153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153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153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153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153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153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153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153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153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153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153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153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153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153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153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153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153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153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153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153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153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153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153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153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153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153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153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153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153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153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153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153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153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153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153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153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153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153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153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153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153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153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153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153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153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153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153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153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153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153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153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153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153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153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153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153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153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153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153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153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153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153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153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153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153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153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153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153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153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153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153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153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153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153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153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153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153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153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153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153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153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153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153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153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153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153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153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153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153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153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153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153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153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153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153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153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153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153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153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153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153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153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153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153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153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153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153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153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153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153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153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153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153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153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153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153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153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153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153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153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153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153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153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153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153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153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153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153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153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153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153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153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153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153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153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153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153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153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153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153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153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153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153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153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153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153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153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153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153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153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153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153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153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153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153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153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153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153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153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153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153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153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153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153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153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153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153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153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153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153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153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153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153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153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153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153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153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153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153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153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153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153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153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153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153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153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153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153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153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153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153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153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153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153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153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153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153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153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153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153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153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153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153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153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153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153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153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153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153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153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153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153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153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153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153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153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153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153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153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153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153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151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151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151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151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151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151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151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151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151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151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151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151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151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151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151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151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150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150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150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150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150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150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150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150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150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150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150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150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150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150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150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150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150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150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150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150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150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150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150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150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150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150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150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150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150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150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150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150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150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150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150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150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150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150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150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149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149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149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149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149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149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149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149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149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149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149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149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149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149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149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149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149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149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148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148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148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148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148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148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148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148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148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148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148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148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148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148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148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148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148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148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148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148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148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148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148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148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148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148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148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148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148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148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148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148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148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148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148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148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148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148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148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148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148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148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148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148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148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148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148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148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148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148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148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148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148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148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148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148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148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148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148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148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148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148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148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148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148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148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148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148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148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148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148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148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148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148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148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148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148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148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148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148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148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148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148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148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148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148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148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148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148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148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148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148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148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148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148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148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148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148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148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148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148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148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148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148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148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148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148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148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148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148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148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148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148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148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148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144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144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144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144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144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144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144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144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144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144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144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144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143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143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143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143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143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143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143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143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143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143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143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143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143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143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143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143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143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143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143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143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143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143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143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143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143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143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143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143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143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143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143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140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140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140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140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140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140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140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140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140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139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138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138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138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138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138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138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137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137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137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137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137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137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137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137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137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137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137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137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137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137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137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137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137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137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137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137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136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136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136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136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136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136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136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136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136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136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136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136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135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135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135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135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135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135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135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135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135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135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135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135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132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132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132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132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132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132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132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132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132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132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132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132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132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132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132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132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132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132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132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132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132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132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132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132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132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132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132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132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132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132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132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132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132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132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132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132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132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132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132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132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132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132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132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132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132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132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132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132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132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132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131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131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131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131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131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131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131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131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131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131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131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131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131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131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131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131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128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127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127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127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127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127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127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125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125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125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125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125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125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125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125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125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125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125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125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125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125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125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125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125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125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125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125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125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125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125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125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125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125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125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125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125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125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125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125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125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125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125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125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125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125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125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125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125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125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125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125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125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125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125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123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123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123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123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123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123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123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123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123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123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123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123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123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123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123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123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123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123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123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123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123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123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123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123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123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123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123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123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121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121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121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121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116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116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116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116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116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115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115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115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115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115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115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115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115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115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115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115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115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112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112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112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112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112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112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112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112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112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112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112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112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112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112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112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112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112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112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112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112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112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112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112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112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112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112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112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112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112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111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110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109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109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109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109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109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109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109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109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109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109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109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109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109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109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109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109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109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109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109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109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109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109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109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109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109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109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109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108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108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108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108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108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108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108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108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108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108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108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108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108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108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108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108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108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108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108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108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108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108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108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108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108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108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108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108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108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108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108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108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108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108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108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108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108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108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108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107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110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110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105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105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105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105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105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105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105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105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105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105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105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105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105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105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105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105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105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105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105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105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105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105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105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105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105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105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105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105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105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105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105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105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105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105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105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105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105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105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105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105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105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105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105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105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105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105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105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105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105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105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105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105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105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105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105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105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105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105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105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105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105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105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105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105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105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105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105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105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105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105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105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105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105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105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105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105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105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105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105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105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105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105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105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105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105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105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105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105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105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105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105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105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105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103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103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103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103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103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103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103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103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103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103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103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103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103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103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103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103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103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103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103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103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103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103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103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103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103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103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103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103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103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102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100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100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100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97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97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97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97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97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97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97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97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97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97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97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97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97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97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97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97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97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97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97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97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97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97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97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97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97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97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97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97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97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97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97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97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97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97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97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97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97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97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97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97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97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97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97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97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97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97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97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97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97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97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97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97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97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97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97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97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97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97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97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94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94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94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94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94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94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94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94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94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94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94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94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94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94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94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94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94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94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94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94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94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94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94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94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93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93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93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93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93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93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93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93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93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93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93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93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93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93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91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91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91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91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91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91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91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89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89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89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89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89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89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89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89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89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89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89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89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89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89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89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89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89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89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89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89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89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89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89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89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89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89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89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89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89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89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89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89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89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89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89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89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89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89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89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89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89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89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89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89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89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89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89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89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89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89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89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89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89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89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89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89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89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89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89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89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89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89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89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89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88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88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88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88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88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88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88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88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88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88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86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86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86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86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86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86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86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86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86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86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86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86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86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86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86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86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86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86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86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86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86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86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86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86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86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86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86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86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86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86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86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86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86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86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85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85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85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85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85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85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85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85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85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85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85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85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85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85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85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85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85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85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85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85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85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85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85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85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85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85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85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85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85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85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85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85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85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85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85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85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85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85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85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85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85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85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85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85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85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85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85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85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85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85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85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85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85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85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85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85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85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85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85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85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85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85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85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85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85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85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85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85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85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85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85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85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85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85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85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85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85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85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85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85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85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85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85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85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85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85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85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85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85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85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85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85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85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85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85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85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85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85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85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85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85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85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85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85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85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85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85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85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85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85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85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85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85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85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85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85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85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85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85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85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85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85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85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85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85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85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85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85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85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85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85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85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85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85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85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85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85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85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85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85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85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85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85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85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85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84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84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84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84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84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84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84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84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84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84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84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84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84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84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84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84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84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84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84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84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84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84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84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84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84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84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84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84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83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83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83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83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83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83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83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83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83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83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83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82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82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82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82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82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82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82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82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82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82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82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82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82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82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82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82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82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82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82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82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82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82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82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82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82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82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81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81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80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80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80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80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80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80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80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80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80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80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80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80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80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80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80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80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80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80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80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80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79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79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79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79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79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79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79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79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79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79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79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79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79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79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79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79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79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79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79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79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79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79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79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79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79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79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79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79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79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79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79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79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79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79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77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77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77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77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77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77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77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77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75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75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75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75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75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74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74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74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74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74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74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74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71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71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71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71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71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71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71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71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71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71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71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71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71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71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71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67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67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67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67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67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67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67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67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67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67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67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67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67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67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67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67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64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64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64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60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60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60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60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60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60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60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60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60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60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60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60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60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60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60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60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60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60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60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60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60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60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60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60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60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60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60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60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60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60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60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60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60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60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60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60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60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60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60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60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60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60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60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60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60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60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60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60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60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60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60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60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60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60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60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60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60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60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60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60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60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60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60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60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60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60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60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60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60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60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60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60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60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60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60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60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60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60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60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60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60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60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60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60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60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60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58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58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58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58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58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58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58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58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58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51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51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51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51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51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51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51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51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51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51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51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51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51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51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51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51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51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51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51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51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51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51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51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51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51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51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51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51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51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51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51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51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51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51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51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51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51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51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51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51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51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51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51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51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51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51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51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51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51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51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51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51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51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51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51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51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51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51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51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51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51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51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51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51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51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51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51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51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51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51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51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51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51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51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51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51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51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51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51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51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51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51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51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51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51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51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51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51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49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49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46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46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46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46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46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46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46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46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46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46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46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46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46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46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46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46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46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46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46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46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46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46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46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46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46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46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46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46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46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46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46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46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46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46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46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46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46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46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46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46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46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46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46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46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46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46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46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46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46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46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46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46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46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46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46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46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46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46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46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46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46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46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46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46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46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46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46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46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46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46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46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46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46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46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46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46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46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45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45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45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45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45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45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45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45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45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45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45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45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45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45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45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45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45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45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45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45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45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45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45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45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45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45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45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45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45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45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45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45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45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45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45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45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45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45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45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45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45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45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45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45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45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45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45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45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45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45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45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45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45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45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45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45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45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45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45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42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42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42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42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42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42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42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41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41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41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41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41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41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41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41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41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41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41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41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41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41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41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41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41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41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41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41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41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41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41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41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41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41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41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41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41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41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41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41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41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41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41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41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41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41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41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41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41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41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41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41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40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40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40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40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40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40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40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40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40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40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40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40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40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40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40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40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40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40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40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40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40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40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40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40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40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40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40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40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40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40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40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40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40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40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40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40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40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40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40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40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40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40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40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40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40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40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40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40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40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40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40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40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40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40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40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40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40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40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40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40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40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40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40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40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40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40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40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40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40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40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40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40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40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40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40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40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40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40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40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40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40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40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40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40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40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40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38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38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38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38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38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38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38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38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38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38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38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38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38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38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38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38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38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38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38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38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38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38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38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38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38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38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38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38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38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38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38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38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38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38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38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38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38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38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38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38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38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38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38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38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38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38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38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38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38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38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38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38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38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38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38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38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38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38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38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38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38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38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38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38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38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38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38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38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38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38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38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38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38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38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38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38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38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38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38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38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38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38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38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38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38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38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38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38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38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38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38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38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38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38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38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38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38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38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38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38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38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38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38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38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38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38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38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38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38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38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38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38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38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38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38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38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38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38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38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38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38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38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38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38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38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38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38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38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38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38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38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38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38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38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38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38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38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38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38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38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38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38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38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38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38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38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38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38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38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38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38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38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38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38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38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38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37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37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37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37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37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37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37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37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37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37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37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37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37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37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37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37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37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37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37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37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37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37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37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37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37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37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37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37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37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37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37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37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37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37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37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37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37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37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37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37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37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37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37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37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37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37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37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37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37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37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37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37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37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37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37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37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37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37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37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37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37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37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37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37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37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37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37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37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37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37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37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37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37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37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37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37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37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37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37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37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37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37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37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37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37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37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37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37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37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37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37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37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37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37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37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37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37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37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37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37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37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37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37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37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37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37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37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37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37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37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37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37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37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37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37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37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37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37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37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37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37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37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37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37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37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37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37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37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37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37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37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37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37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37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37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37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37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37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37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37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37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37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37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37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37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37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37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37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37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37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37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37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37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37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37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37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37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37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37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37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37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37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37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37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37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37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37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37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37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37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37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37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37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37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37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37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37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37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37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37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37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37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37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37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37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37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37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37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37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37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37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37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37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37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37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37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37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37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37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37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37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37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37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37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37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37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37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37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37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37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37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37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37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37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37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37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37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37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37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37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37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37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37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37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37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37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37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37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37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37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37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37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37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37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37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37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37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37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37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37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37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37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37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37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37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37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37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37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37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37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37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37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37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37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37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37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37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37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37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37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37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37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37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37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37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37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37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37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37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37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37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37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37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37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37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37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37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37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37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37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37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37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37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37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37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37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37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37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37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37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37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37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37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37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37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37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37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37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37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37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37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37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37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37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37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37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37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37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37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37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37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37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37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37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37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37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37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37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37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37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37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37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37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37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37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37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37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37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37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37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37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37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37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37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37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37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37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37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37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37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37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37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37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37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37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37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37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37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37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37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36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36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36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36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36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36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36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36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36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36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36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36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36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36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36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36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34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34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34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34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34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34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34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34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34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34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34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34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34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34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34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34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34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34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34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34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34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34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34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34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34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34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34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34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34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34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34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34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34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34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34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34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34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34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34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34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34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34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34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34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34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34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34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34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34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34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34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34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34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34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34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34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34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34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34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34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34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34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34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34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34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34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34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34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34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34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34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34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34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34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34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34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34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34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34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34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34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34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34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34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34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34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34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34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34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34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34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34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34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34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34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32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32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32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32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32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32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32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32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32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32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32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32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32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32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32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32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32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32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32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32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32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32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32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32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32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32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32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32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31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31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31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31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31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31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31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31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31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31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31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31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31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31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31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31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31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31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31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31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31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31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31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31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31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31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31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31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31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31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31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31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31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31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31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31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31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31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31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31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31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31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31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31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31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31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31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31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31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31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31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31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31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31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31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31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31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31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31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31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31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31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31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31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31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31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31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31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31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31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31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31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31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31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31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31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31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31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31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31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31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31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31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31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31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31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31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31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31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31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31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31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31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31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31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31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31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31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31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31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31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31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31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31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31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31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31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31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31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31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31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31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31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31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31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31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31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31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31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31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31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31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31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31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31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31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31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31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31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31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31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31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31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31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31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31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31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31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31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31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31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31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31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31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31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31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31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31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31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31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31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31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31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31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31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31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31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31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31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31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31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31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31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31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31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31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31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31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31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31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31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31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31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31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31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31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31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31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31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31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31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31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31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31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31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31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31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31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31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31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31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31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31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31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31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31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31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31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31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31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31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31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31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31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31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31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31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31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31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31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31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31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31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31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31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31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31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31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31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31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31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31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31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31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31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31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31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31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31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31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31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31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31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31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31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31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31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31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31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31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31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31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31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31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31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31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31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31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31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31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31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31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31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31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31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31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31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31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31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31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31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31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31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31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31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31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31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31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31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31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31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31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31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31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31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31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31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31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31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31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31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31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31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31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31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31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31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31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31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31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31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31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31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31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31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31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31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31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31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31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31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31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31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31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31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31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31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31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31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31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31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31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31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31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31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31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31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31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31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31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31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31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31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31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31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31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31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31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31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31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31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31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31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31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31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31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31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31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31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31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31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31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31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31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31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31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31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31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31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31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31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31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31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31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31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31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31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31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31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31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31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31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31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31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31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31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31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31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31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31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31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31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31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31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31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31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31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31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31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31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31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31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31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31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31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31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31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31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31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31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31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31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31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31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31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31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31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31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31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31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31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31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31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31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31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31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31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31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31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31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31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31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31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31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31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31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31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31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31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31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31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31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31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31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31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31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31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31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31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31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31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31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31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31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31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31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31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31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31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31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31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31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31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31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31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31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31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31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31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31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31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31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31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31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31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31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31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31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31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31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31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31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31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31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31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31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31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31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31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31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31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31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31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31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31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31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31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31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31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31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31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31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31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31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31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31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31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31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31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31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31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31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31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31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31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31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31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31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31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31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31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31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31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31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31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31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31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31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31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31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31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31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31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31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31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31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31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31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31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31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31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31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31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31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31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31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31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31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31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31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31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31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31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31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31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31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31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31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31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31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31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31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31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31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31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31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31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31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31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31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31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31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31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31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31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31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31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31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31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31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31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31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31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31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31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31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31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31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31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31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31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31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31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31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31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31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31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31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31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31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31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31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31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31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31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31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31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31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31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31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31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31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31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31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31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31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31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31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31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31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31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31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31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31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31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31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31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31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31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31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31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31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31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31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31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31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31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31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31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31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31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31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31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31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31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31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31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31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31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31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31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31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31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31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31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31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31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31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31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31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31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31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31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31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31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31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31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31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31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31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31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31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31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31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31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31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31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31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31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31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31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31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31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31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31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31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31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31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31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31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31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31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31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31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31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31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31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31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31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31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31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31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31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31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31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31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31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31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31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31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31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31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31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31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31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31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31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31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31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31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31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31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31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31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31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31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31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31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31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31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31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31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31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31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31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31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31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31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31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31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31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31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31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31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31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31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31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31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31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31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31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31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31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31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31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31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31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31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31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31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31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31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31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31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31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31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31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31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31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31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31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31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31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31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31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31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31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31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31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31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31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31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31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31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31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31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31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31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31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31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31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31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31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31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31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31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31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31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31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31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31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31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31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31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31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31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31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31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31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31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31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31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31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31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31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31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31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31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31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31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31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31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31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31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31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31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31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31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31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31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31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31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31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31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31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31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31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31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31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31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31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31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31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31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31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31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31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31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31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31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31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31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31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31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31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31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31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31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31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31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31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31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31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31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31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31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31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31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31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31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31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31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31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31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31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31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31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31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31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31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31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31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31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31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31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31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31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31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31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31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31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31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31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31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31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31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31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31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31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31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31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31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31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31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31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31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31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31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31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31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31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31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31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31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31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31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31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31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31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31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31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31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31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31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31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31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31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31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31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31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31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31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31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31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31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31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31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31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31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31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31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31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31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31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31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31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31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31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31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31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31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31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31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31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31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31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31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31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31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31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31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31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31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31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31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31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31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31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31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31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31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31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31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31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31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31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31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31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31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31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31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31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31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31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31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31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31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31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31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31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31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31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31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31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31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31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31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31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31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31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31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31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31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31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31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31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31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31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31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31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31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31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31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31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31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31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31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31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31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31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31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31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31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31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31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31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31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31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31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31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31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31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31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31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31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31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31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31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31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31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31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31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31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31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31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31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31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31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31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31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31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31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31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31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31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31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31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31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31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31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31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31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31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31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31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31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31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31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31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31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31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31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31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31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31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31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31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31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31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31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31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31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31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31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31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31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31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31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31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31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31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31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31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31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31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31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31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31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31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31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31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31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31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31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31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31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31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31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31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31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31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31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31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31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31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31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31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31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31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31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31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31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31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31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31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31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31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31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31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31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31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31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31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31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31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31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31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31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31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31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31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31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31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31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31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31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31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31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31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31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31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31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31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31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31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31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31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31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31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31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31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31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31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31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31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31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31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31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31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31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31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31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31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31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31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31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31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31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31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31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31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31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31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31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31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31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31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31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31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31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31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31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31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31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31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31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31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31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31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31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31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31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31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31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31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31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31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31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31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31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31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31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31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31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31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31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31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31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31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31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31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31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31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31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31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31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31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31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29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29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29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29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29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29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29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29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29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29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29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29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29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29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29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29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29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29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29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29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29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29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29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27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27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27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27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27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27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27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27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27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27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27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27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27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27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27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27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27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27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27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27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27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27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27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27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27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27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27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27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27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27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27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27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27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27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27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27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27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27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27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27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27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26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26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26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26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26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26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26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25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25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25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25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25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25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25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25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25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25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25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25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25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25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25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25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25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25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25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25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25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25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25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25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25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25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25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25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25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25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25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25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25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25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25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25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25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25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25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25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25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25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25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25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25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25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25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25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25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25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25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25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25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25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25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25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25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25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25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25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25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25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25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25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25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25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25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25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25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25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25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25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25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25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25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25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25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25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25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25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25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25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25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25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25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25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25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25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25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25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25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25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25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25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25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25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25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25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25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25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25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25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25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25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25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25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25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25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25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25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25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25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25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25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23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23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23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23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23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23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23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23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23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23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23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23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23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23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23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23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23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23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23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23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23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23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23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23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23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23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23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23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23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23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23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23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23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23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23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23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23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23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23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23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23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23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23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23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23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23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23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23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23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23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23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23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23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23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23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23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23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23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23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23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23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23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23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23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23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23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23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23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23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23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23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23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23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23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23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23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23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23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23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23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23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23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23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23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23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23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23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23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23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23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23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23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23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23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23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23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23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23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23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23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23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23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23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23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23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23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23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23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23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23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23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23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23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23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23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23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23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23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23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23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23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23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23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23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23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23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23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23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23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23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23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23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23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23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23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23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23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23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23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23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23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23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23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23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23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23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23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23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23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23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23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23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23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23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23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23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23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23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23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23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23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23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23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23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23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23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23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23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23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23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23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23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23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23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23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23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23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23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23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23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23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23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23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23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23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23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23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23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23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23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23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23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23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23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23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23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23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23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23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23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23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23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23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23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23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23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23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23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23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23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23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23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23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23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23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23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23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23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23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23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23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23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23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23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23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23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23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23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23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23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23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23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23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23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23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23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23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23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23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23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23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23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23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23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23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21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21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21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21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21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21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21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21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21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21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21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21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21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21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21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21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21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21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21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21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21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21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21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21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21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21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21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21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21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21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21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21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21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21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21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21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21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21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21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21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21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21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21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21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21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21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21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21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21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21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21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21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21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21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21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21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21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21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21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21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21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21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21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21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21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21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21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21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21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21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21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21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21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21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21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21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21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21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21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21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21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21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21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21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21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21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21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21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21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21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21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21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21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21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21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21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21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21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21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21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21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21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21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21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21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21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21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21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21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21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21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21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21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21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21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21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21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21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21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21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21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21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21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21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21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21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21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21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21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21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21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21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21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21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21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21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21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21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21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21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21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21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21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21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21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20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16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16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16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16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16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16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16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16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16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16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16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16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16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16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16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16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16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16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16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16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16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16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16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16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16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16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16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16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16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16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16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16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16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16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16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16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16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16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16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16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16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16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16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16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16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16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16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16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16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16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16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16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16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16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16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16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16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16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16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16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16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16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16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16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16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16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16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16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16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16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16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16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16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16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16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16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16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16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16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16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16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16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16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16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16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16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16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16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16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16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16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16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16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16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16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16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16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16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16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16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16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16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16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16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16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16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16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16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16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16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16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16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16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16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16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16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16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16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16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16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16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16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16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16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16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16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16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16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16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16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16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16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16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16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16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16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16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16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16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16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16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16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16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16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16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16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16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16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16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16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16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16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16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16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16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16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16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16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16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16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16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16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16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16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16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16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16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16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16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16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16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16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16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16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16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16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16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16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16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16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16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16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16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16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16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16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16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16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16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16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16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16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16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16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16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16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16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16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16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16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16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16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16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16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16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16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16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16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16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16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16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16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16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16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16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16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16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16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16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16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16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16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16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16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16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16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16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16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16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16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16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16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16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16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16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16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16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16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16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16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16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16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16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16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16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16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16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16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16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16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16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16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16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16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16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16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16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16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16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16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16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16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16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16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16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16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16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16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16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16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16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16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16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16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16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16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16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16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16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16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16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16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16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16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16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16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16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16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16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16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16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16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16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16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16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16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16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16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16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16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16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16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16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16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16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13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13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13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13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13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13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13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13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13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13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13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13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13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13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13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13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13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13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13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13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13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13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13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13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13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13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13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13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13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13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13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13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13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13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13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13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13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13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13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13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13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13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13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13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13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13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13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13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13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13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13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13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13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13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13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13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13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13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13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13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13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13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13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13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13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13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13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13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13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11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10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10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10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10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10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6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6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6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6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6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6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6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6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6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6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6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6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6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6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6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6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6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6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6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6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6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6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6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6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6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6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6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6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6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6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6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6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6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6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6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6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6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6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6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6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6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6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6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6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6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6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6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6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6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6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6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6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6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6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6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6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6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6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6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6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6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6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6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6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6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6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6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6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6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6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6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6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6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6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6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6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6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6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6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6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6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6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6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6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6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6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6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6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6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6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6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6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6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6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6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6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6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6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6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6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6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6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6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6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6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6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6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6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6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6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6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6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6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6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6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6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6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6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6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6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6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6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6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6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6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6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6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6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6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6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6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6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6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6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6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6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6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6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6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6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6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6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6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6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6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6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6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6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6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6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6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6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6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6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6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6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6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6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6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6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6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6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6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6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6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6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6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6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6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6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6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6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6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6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6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6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6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6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6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6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6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6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6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6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6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6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6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6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6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6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6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6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6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6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6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6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6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6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6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6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6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6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6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6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6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6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6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6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6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6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6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6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6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6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6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6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6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6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6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6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6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6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6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6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6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6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6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6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6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6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6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6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6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6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6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6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6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6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6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6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6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6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6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6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6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6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6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6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6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6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6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6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6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6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6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6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6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6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6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6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6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6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6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6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6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6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6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6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6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6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6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6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6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6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6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6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6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6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6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6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6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6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6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6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6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6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6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6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6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6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6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6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6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6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6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6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6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6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6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6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6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6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6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6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6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6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6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6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6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6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6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6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6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6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6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6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6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6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6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6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6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6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6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6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6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6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6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6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6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6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6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6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6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6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6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6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6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6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6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6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6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6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6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6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6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6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6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6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6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6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6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6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6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6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6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6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6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6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6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6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6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6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6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6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6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6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6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6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6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6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6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6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6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6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6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6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6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6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6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6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6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6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6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6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6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6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6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6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6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6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6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6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6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6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6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6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6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6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6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6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6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6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6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6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6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6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6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6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6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6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6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6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6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6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6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6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6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6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6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6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6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6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6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6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6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6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6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6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6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6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6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6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6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6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6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6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6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6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6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6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6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6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6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6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6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6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6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6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6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6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6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6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6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6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6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6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6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6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6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6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6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6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6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6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6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6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6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6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6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6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6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6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6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6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6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6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6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6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6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6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6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6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6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6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6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6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6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6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6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6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6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6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6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6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6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6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6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6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6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6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6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6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6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6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6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6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6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6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6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6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6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6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6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6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6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6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6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6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6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6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6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6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6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6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6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6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6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6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6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6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6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6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6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6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6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6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6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6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6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6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6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6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6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6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6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6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6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6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6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6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6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6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6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6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6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6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6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6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6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6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6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6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6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6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6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6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6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6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6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6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6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6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6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6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6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6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6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6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6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6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6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6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6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6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6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6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6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6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6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6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6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6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6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6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6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6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6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6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6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6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6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6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6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6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6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6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6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6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6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6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6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6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6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6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6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6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6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6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6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6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6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6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6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6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6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6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6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6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6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6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6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6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6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6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6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6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6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6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6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6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6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6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6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6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6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6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6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6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6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6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6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6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6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6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6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6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6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6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6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6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6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6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6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6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6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6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6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6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6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6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6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6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6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6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6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6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6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6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6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6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6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6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6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6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6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6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6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6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6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6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6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6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6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6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6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6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6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6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6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6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6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6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6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6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6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6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6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6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6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6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6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6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6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6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6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6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6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6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6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6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6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6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6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6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6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6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6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6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6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6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6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6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6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6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6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6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6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6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6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6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6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6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6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6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6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6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6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6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6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6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6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6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6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6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6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6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6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6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6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6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6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6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6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6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6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6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6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6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6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6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6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6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6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6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6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6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6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6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6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6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6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6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6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6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6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6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6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6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6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6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6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6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6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6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6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6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6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6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6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6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6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6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6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6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6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6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6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6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6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6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6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6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6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6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6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6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6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6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6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6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6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6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6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6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6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6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6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6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6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6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6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6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6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6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6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6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6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6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6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6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6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6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6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6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6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6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6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6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6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6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6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6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6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6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6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6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6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6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6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6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6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6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6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6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6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6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6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6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6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6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6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6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6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6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6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6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6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6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6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6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6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6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6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6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6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6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6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6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6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6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6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6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6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6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6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6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6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6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6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6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6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6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6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6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6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6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6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6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6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6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6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6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6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6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6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6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6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6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6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6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6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6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6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6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6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6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6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6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6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6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6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6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6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6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6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6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6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6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6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6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6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6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6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6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6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6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6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6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6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6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6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6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6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6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6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6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6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6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6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6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6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6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6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6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6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6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6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6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6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6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6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6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6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6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6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6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6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6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6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6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6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6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6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6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6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6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6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6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6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6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6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6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6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6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6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6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6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6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6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6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6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6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6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6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6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6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6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6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6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6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6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6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6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6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6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6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6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6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6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6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6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6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6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6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6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6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6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6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6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6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6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6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6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6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6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6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6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6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6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6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6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6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6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6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6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6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6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6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6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6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6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6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6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6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6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6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6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6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6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6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6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6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6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6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6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6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6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6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6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6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6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6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6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6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6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6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6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6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6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6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6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6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6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6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6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6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6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6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6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6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6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6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6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6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6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6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6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6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6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6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6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6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6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6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on track</v>
      </c>
      <c r="Q9521" s="2">
        <f ca="1">IF(Proc[[#This Row],[DateClosed]]="",ABS(NETWORKDAYS(Proc[[#This Row],[DateOpened]],TODAY()))-1,ABS(NETWORKDAYS(Proc[[#This Row],[DateOpened]],Proc[[#This Row],[DateClosed]]))-1)</f>
        <v>5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on track</v>
      </c>
      <c r="Q9522" s="2">
        <f ca="1">IF(Proc[[#This Row],[DateClosed]]="",ABS(NETWORKDAYS(Proc[[#This Row],[DateOpened]],TODAY()))-1,ABS(NETWORKDAYS(Proc[[#This Row],[DateOpened]],Proc[[#This Row],[DateClosed]]))-1)</f>
        <v>5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on track</v>
      </c>
      <c r="Q9523" s="2">
        <f ca="1">IF(Proc[[#This Row],[DateClosed]]="",ABS(NETWORKDAYS(Proc[[#This Row],[DateOpened]],TODAY()))-1,ABS(NETWORKDAYS(Proc[[#This Row],[DateOpened]],Proc[[#This Row],[DateClosed]]))-1)</f>
        <v>5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on track</v>
      </c>
      <c r="Q9524" s="2">
        <f ca="1">IF(Proc[[#This Row],[DateClosed]]="",ABS(NETWORKDAYS(Proc[[#This Row],[DateOpened]],TODAY()))-1,ABS(NETWORKDAYS(Proc[[#This Row],[DateOpened]],Proc[[#This Row],[DateClosed]]))-1)</f>
        <v>5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on track</v>
      </c>
      <c r="Q9525" s="2">
        <f ca="1">IF(Proc[[#This Row],[DateClosed]]="",ABS(NETWORKDAYS(Proc[[#This Row],[DateOpened]],TODAY()))-1,ABS(NETWORKDAYS(Proc[[#This Row],[DateOpened]],Proc[[#This Row],[DateClosed]]))-1)</f>
        <v>5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on track</v>
      </c>
      <c r="Q9526" s="2">
        <f ca="1">IF(Proc[[#This Row],[DateClosed]]="",ABS(NETWORKDAYS(Proc[[#This Row],[DateOpened]],TODAY()))-1,ABS(NETWORKDAYS(Proc[[#This Row],[DateOpened]],Proc[[#This Row],[DateClosed]]))-1)</f>
        <v>5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on track</v>
      </c>
      <c r="Q9527" s="2">
        <f ca="1">IF(Proc[[#This Row],[DateClosed]]="",ABS(NETWORKDAYS(Proc[[#This Row],[DateOpened]],TODAY()))-1,ABS(NETWORKDAYS(Proc[[#This Row],[DateOpened]],Proc[[#This Row],[DateClosed]]))-1)</f>
        <v>5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on track</v>
      </c>
      <c r="Q9528" s="2">
        <f ca="1">IF(Proc[[#This Row],[DateClosed]]="",ABS(NETWORKDAYS(Proc[[#This Row],[DateOpened]],TODAY()))-1,ABS(NETWORKDAYS(Proc[[#This Row],[DateOpened]],Proc[[#This Row],[DateClosed]]))-1)</f>
        <v>5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on track</v>
      </c>
      <c r="Q9529" s="2">
        <f ca="1">IF(Proc[[#This Row],[DateClosed]]="",ABS(NETWORKDAYS(Proc[[#This Row],[DateOpened]],TODAY()))-1,ABS(NETWORKDAYS(Proc[[#This Row],[DateOpened]],Proc[[#This Row],[DateClosed]]))-1)</f>
        <v>5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on track</v>
      </c>
      <c r="Q9530" s="2">
        <f ca="1">IF(Proc[[#This Row],[DateClosed]]="",ABS(NETWORKDAYS(Proc[[#This Row],[DateOpened]],TODAY()))-1,ABS(NETWORKDAYS(Proc[[#This Row],[DateOpened]],Proc[[#This Row],[DateClosed]]))-1)</f>
        <v>5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on track</v>
      </c>
      <c r="Q9531" s="2">
        <f ca="1">IF(Proc[[#This Row],[DateClosed]]="",ABS(NETWORKDAYS(Proc[[#This Row],[DateOpened]],TODAY()))-1,ABS(NETWORKDAYS(Proc[[#This Row],[DateOpened]],Proc[[#This Row],[DateClosed]]))-1)</f>
        <v>5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on track</v>
      </c>
      <c r="Q9532" s="2">
        <f ca="1">IF(Proc[[#This Row],[DateClosed]]="",ABS(NETWORKDAYS(Proc[[#This Row],[DateOpened]],TODAY()))-1,ABS(NETWORKDAYS(Proc[[#This Row],[DateOpened]],Proc[[#This Row],[DateClosed]]))-1)</f>
        <v>5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on track</v>
      </c>
      <c r="Q9533" s="2">
        <f ca="1">IF(Proc[[#This Row],[DateClosed]]="",ABS(NETWORKDAYS(Proc[[#This Row],[DateOpened]],TODAY()))-1,ABS(NETWORKDAYS(Proc[[#This Row],[DateOpened]],Proc[[#This Row],[DateClosed]]))-1)</f>
        <v>5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on track</v>
      </c>
      <c r="Q9534" s="2">
        <f ca="1">IF(Proc[[#This Row],[DateClosed]]="",ABS(NETWORKDAYS(Proc[[#This Row],[DateOpened]],TODAY()))-1,ABS(NETWORKDAYS(Proc[[#This Row],[DateOpened]],Proc[[#This Row],[DateClosed]]))-1)</f>
        <v>5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on track</v>
      </c>
      <c r="Q9535" s="2">
        <f ca="1">IF(Proc[[#This Row],[DateClosed]]="",ABS(NETWORKDAYS(Proc[[#This Row],[DateOpened]],TODAY()))-1,ABS(NETWORKDAYS(Proc[[#This Row],[DateOpened]],Proc[[#This Row],[DateClosed]]))-1)</f>
        <v>5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on track</v>
      </c>
      <c r="Q9536" s="2">
        <f ca="1">IF(Proc[[#This Row],[DateClosed]]="",ABS(NETWORKDAYS(Proc[[#This Row],[DateOpened]],TODAY()))-1,ABS(NETWORKDAYS(Proc[[#This Row],[DateOpened]],Proc[[#This Row],[DateClosed]]))-1)</f>
        <v>5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on track</v>
      </c>
      <c r="Q9537" s="2">
        <f ca="1">IF(Proc[[#This Row],[DateClosed]]="",ABS(NETWORKDAYS(Proc[[#This Row],[DateOpened]],TODAY()))-1,ABS(NETWORKDAYS(Proc[[#This Row],[DateOpened]],Proc[[#This Row],[DateClosed]]))-1)</f>
        <v>5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on track</v>
      </c>
      <c r="Q9538" s="2">
        <f ca="1">IF(Proc[[#This Row],[DateClosed]]="",ABS(NETWORKDAYS(Proc[[#This Row],[DateOpened]],TODAY()))-1,ABS(NETWORKDAYS(Proc[[#This Row],[DateOpened]],Proc[[#This Row],[DateClosed]]))-1)</f>
        <v>5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on track</v>
      </c>
      <c r="Q9539" s="2">
        <f ca="1">IF(Proc[[#This Row],[DateClosed]]="",ABS(NETWORKDAYS(Proc[[#This Row],[DateOpened]],TODAY()))-1,ABS(NETWORKDAYS(Proc[[#This Row],[DateOpened]],Proc[[#This Row],[DateClosed]]))-1)</f>
        <v>5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on track</v>
      </c>
      <c r="Q9540" s="2">
        <f ca="1">IF(Proc[[#This Row],[DateClosed]]="",ABS(NETWORKDAYS(Proc[[#This Row],[DateOpened]],TODAY()))-1,ABS(NETWORKDAYS(Proc[[#This Row],[DateOpened]],Proc[[#This Row],[DateClosed]]))-1)</f>
        <v>5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on track</v>
      </c>
      <c r="Q9541" s="2">
        <f ca="1">IF(Proc[[#This Row],[DateClosed]]="",ABS(NETWORKDAYS(Proc[[#This Row],[DateOpened]],TODAY()))-1,ABS(NETWORKDAYS(Proc[[#This Row],[DateOpened]],Proc[[#This Row],[DateClosed]]))-1)</f>
        <v>5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on track</v>
      </c>
      <c r="Q9542" s="2">
        <f ca="1">IF(Proc[[#This Row],[DateClosed]]="",ABS(NETWORKDAYS(Proc[[#This Row],[DateOpened]],TODAY()))-1,ABS(NETWORKDAYS(Proc[[#This Row],[DateOpened]],Proc[[#This Row],[DateClosed]]))-1)</f>
        <v>5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on track</v>
      </c>
      <c r="Q9543" s="2">
        <f ca="1">IF(Proc[[#This Row],[DateClosed]]="",ABS(NETWORKDAYS(Proc[[#This Row],[DateOpened]],TODAY()))-1,ABS(NETWORKDAYS(Proc[[#This Row],[DateOpened]],Proc[[#This Row],[DateClosed]]))-1)</f>
        <v>5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on track</v>
      </c>
      <c r="Q9544" s="2">
        <f ca="1">IF(Proc[[#This Row],[DateClosed]]="",ABS(NETWORKDAYS(Proc[[#This Row],[DateOpened]],TODAY()))-1,ABS(NETWORKDAYS(Proc[[#This Row],[DateOpened]],Proc[[#This Row],[DateClosed]]))-1)</f>
        <v>5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on track</v>
      </c>
      <c r="Q9545" s="2">
        <f ca="1">IF(Proc[[#This Row],[DateClosed]]="",ABS(NETWORKDAYS(Proc[[#This Row],[DateOpened]],TODAY()))-1,ABS(NETWORKDAYS(Proc[[#This Row],[DateOpened]],Proc[[#This Row],[DateClosed]]))-1)</f>
        <v>5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on track</v>
      </c>
      <c r="Q9546" s="2">
        <f ca="1">IF(Proc[[#This Row],[DateClosed]]="",ABS(NETWORKDAYS(Proc[[#This Row],[DateOpened]],TODAY()))-1,ABS(NETWORKDAYS(Proc[[#This Row],[DateOpened]],Proc[[#This Row],[DateClosed]]))-1)</f>
        <v>5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on track</v>
      </c>
      <c r="Q9547" s="2">
        <f ca="1">IF(Proc[[#This Row],[DateClosed]]="",ABS(NETWORKDAYS(Proc[[#This Row],[DateOpened]],TODAY()))-1,ABS(NETWORKDAYS(Proc[[#This Row],[DateOpened]],Proc[[#This Row],[DateClosed]]))-1)</f>
        <v>5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on track</v>
      </c>
      <c r="Q9548" s="2">
        <f ca="1">IF(Proc[[#This Row],[DateClosed]]="",ABS(NETWORKDAYS(Proc[[#This Row],[DateOpened]],TODAY()))-1,ABS(NETWORKDAYS(Proc[[#This Row],[DateOpened]],Proc[[#This Row],[DateClosed]]))-1)</f>
        <v>5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on track</v>
      </c>
      <c r="Q9549" s="2">
        <f ca="1">IF(Proc[[#This Row],[DateClosed]]="",ABS(NETWORKDAYS(Proc[[#This Row],[DateOpened]],TODAY()))-1,ABS(NETWORKDAYS(Proc[[#This Row],[DateOpened]],Proc[[#This Row],[DateClosed]]))-1)</f>
        <v>5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on track</v>
      </c>
      <c r="Q9550" s="2">
        <f ca="1">IF(Proc[[#This Row],[DateClosed]]="",ABS(NETWORKDAYS(Proc[[#This Row],[DateOpened]],TODAY()))-1,ABS(NETWORKDAYS(Proc[[#This Row],[DateOpened]],Proc[[#This Row],[DateClosed]]))-1)</f>
        <v>5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on track</v>
      </c>
      <c r="Q9551" s="2">
        <f ca="1">IF(Proc[[#This Row],[DateClosed]]="",ABS(NETWORKDAYS(Proc[[#This Row],[DateOpened]],TODAY()))-1,ABS(NETWORKDAYS(Proc[[#This Row],[DateOpened]],Proc[[#This Row],[DateClosed]]))-1)</f>
        <v>5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on track</v>
      </c>
      <c r="Q9552" s="2">
        <f ca="1">IF(Proc[[#This Row],[DateClosed]]="",ABS(NETWORKDAYS(Proc[[#This Row],[DateOpened]],TODAY()))-1,ABS(NETWORKDAYS(Proc[[#This Row],[DateOpened]],Proc[[#This Row],[DateClosed]]))-1)</f>
        <v>5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on track</v>
      </c>
      <c r="Q9553" s="2">
        <f ca="1">IF(Proc[[#This Row],[DateClosed]]="",ABS(NETWORKDAYS(Proc[[#This Row],[DateOpened]],TODAY()))-1,ABS(NETWORKDAYS(Proc[[#This Row],[DateOpened]],Proc[[#This Row],[DateClosed]]))-1)</f>
        <v>5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on track</v>
      </c>
      <c r="Q9554" s="2">
        <f ca="1">IF(Proc[[#This Row],[DateClosed]]="",ABS(NETWORKDAYS(Proc[[#This Row],[DateOpened]],TODAY()))-1,ABS(NETWORKDAYS(Proc[[#This Row],[DateOpened]],Proc[[#This Row],[DateClosed]]))-1)</f>
        <v>5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on track</v>
      </c>
      <c r="Q9555" s="2">
        <f ca="1">IF(Proc[[#This Row],[DateClosed]]="",ABS(NETWORKDAYS(Proc[[#This Row],[DateOpened]],TODAY()))-1,ABS(NETWORKDAYS(Proc[[#This Row],[DateOpened]],Proc[[#This Row],[DateClosed]]))-1)</f>
        <v>5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on track</v>
      </c>
      <c r="Q9556" s="2">
        <f ca="1">IF(Proc[[#This Row],[DateClosed]]="",ABS(NETWORKDAYS(Proc[[#This Row],[DateOpened]],TODAY()))-1,ABS(NETWORKDAYS(Proc[[#This Row],[DateOpened]],Proc[[#This Row],[DateClosed]]))-1)</f>
        <v>5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on track</v>
      </c>
      <c r="Q9557" s="2">
        <f ca="1">IF(Proc[[#This Row],[DateClosed]]="",ABS(NETWORKDAYS(Proc[[#This Row],[DateOpened]],TODAY()))-1,ABS(NETWORKDAYS(Proc[[#This Row],[DateOpened]],Proc[[#This Row],[DateClosed]]))-1)</f>
        <v>5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on track</v>
      </c>
      <c r="Q9558" s="2">
        <f ca="1">IF(Proc[[#This Row],[DateClosed]]="",ABS(NETWORKDAYS(Proc[[#This Row],[DateOpened]],TODAY()))-1,ABS(NETWORKDAYS(Proc[[#This Row],[DateOpened]],Proc[[#This Row],[DateClosed]]))-1)</f>
        <v>5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on track</v>
      </c>
      <c r="Q9559" s="2">
        <f ca="1">IF(Proc[[#This Row],[DateClosed]]="",ABS(NETWORKDAYS(Proc[[#This Row],[DateOpened]],TODAY()))-1,ABS(NETWORKDAYS(Proc[[#This Row],[DateOpened]],Proc[[#This Row],[DateClosed]]))-1)</f>
        <v>5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on track</v>
      </c>
      <c r="Q9560" s="2">
        <f ca="1">IF(Proc[[#This Row],[DateClosed]]="",ABS(NETWORKDAYS(Proc[[#This Row],[DateOpened]],TODAY()))-1,ABS(NETWORKDAYS(Proc[[#This Row],[DateOpened]],Proc[[#This Row],[DateClosed]]))-1)</f>
        <v>5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on track</v>
      </c>
      <c r="Q9561" s="2">
        <f ca="1">IF(Proc[[#This Row],[DateClosed]]="",ABS(NETWORKDAYS(Proc[[#This Row],[DateOpened]],TODAY()))-1,ABS(NETWORKDAYS(Proc[[#This Row],[DateOpened]],Proc[[#This Row],[DateClosed]]))-1)</f>
        <v>5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on track</v>
      </c>
      <c r="Q9562" s="2">
        <f ca="1">IF(Proc[[#This Row],[DateClosed]]="",ABS(NETWORKDAYS(Proc[[#This Row],[DateOpened]],TODAY()))-1,ABS(NETWORKDAYS(Proc[[#This Row],[DateOpened]],Proc[[#This Row],[DateClosed]]))-1)</f>
        <v>5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on track</v>
      </c>
      <c r="Q9563" s="2">
        <f ca="1">IF(Proc[[#This Row],[DateClosed]]="",ABS(NETWORKDAYS(Proc[[#This Row],[DateOpened]],TODAY()))-1,ABS(NETWORKDAYS(Proc[[#This Row],[DateOpened]],Proc[[#This Row],[DateClosed]]))-1)</f>
        <v>5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on track</v>
      </c>
      <c r="Q9564" s="2">
        <f ca="1">IF(Proc[[#This Row],[DateClosed]]="",ABS(NETWORKDAYS(Proc[[#This Row],[DateOpened]],TODAY()))-1,ABS(NETWORKDAYS(Proc[[#This Row],[DateOpened]],Proc[[#This Row],[DateClosed]]))-1)</f>
        <v>5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on track</v>
      </c>
      <c r="Q9565" s="2">
        <f ca="1">IF(Proc[[#This Row],[DateClosed]]="",ABS(NETWORKDAYS(Proc[[#This Row],[DateOpened]],TODAY()))-1,ABS(NETWORKDAYS(Proc[[#This Row],[DateOpened]],Proc[[#This Row],[DateClosed]]))-1)</f>
        <v>5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on track</v>
      </c>
      <c r="Q9566" s="2">
        <f ca="1">IF(Proc[[#This Row],[DateClosed]]="",ABS(NETWORKDAYS(Proc[[#This Row],[DateOpened]],TODAY()))-1,ABS(NETWORKDAYS(Proc[[#This Row],[DateOpened]],Proc[[#This Row],[DateClosed]]))-1)</f>
        <v>5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on track</v>
      </c>
      <c r="Q9567" s="2">
        <f ca="1">IF(Proc[[#This Row],[DateClosed]]="",ABS(NETWORKDAYS(Proc[[#This Row],[DateOpened]],TODAY()))-1,ABS(NETWORKDAYS(Proc[[#This Row],[DateOpened]],Proc[[#This Row],[DateClosed]]))-1)</f>
        <v>5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on track</v>
      </c>
      <c r="Q9568" s="2">
        <f ca="1">IF(Proc[[#This Row],[DateClosed]]="",ABS(NETWORKDAYS(Proc[[#This Row],[DateOpened]],TODAY()))-1,ABS(NETWORKDAYS(Proc[[#This Row],[DateOpened]],Proc[[#This Row],[DateClosed]]))-1)</f>
        <v>5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on track</v>
      </c>
      <c r="Q9569" s="2">
        <f ca="1">IF(Proc[[#This Row],[DateClosed]]="",ABS(NETWORKDAYS(Proc[[#This Row],[DateOpened]],TODAY()))-1,ABS(NETWORKDAYS(Proc[[#This Row],[DateOpened]],Proc[[#This Row],[DateClosed]]))-1)</f>
        <v>5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on track</v>
      </c>
      <c r="Q9570" s="2">
        <f ca="1">IF(Proc[[#This Row],[DateClosed]]="",ABS(NETWORKDAYS(Proc[[#This Row],[DateOpened]],TODAY()))-1,ABS(NETWORKDAYS(Proc[[#This Row],[DateOpened]],Proc[[#This Row],[DateClosed]]))-1)</f>
        <v>5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on track</v>
      </c>
      <c r="Q9571" s="2">
        <f ca="1">IF(Proc[[#This Row],[DateClosed]]="",ABS(NETWORKDAYS(Proc[[#This Row],[DateOpened]],TODAY()))-1,ABS(NETWORKDAYS(Proc[[#This Row],[DateOpened]],Proc[[#This Row],[DateClosed]]))-1)</f>
        <v>5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on track</v>
      </c>
      <c r="Q9572" s="2">
        <f ca="1">IF(Proc[[#This Row],[DateClosed]]="",ABS(NETWORKDAYS(Proc[[#This Row],[DateOpened]],TODAY()))-1,ABS(NETWORKDAYS(Proc[[#This Row],[DateOpened]],Proc[[#This Row],[DateClosed]]))-1)</f>
        <v>5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on track</v>
      </c>
      <c r="Q9573" s="2">
        <f ca="1">IF(Proc[[#This Row],[DateClosed]]="",ABS(NETWORKDAYS(Proc[[#This Row],[DateOpened]],TODAY()))-1,ABS(NETWORKDAYS(Proc[[#This Row],[DateOpened]],Proc[[#This Row],[DateClosed]]))-1)</f>
        <v>5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on track</v>
      </c>
      <c r="Q9574" s="2">
        <f ca="1">IF(Proc[[#This Row],[DateClosed]]="",ABS(NETWORKDAYS(Proc[[#This Row],[DateOpened]],TODAY()))-1,ABS(NETWORKDAYS(Proc[[#This Row],[DateOpened]],Proc[[#This Row],[DateClosed]]))-1)</f>
        <v>3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on track</v>
      </c>
      <c r="Q9575" s="2">
        <f ca="1">IF(Proc[[#This Row],[DateClosed]]="",ABS(NETWORKDAYS(Proc[[#This Row],[DateOpened]],TODAY()))-1,ABS(NETWORKDAYS(Proc[[#This Row],[DateOpened]],Proc[[#This Row],[DateClosed]]))-1)</f>
        <v>3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on track</v>
      </c>
      <c r="Q9576" s="2">
        <f ca="1">IF(Proc[[#This Row],[DateClosed]]="",ABS(NETWORKDAYS(Proc[[#This Row],[DateOpened]],TODAY()))-1,ABS(NETWORKDAYS(Proc[[#This Row],[DateOpened]],Proc[[#This Row],[DateClosed]]))-1)</f>
        <v>3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on track</v>
      </c>
      <c r="Q9577" s="2">
        <f ca="1">IF(Proc[[#This Row],[DateClosed]]="",ABS(NETWORKDAYS(Proc[[#This Row],[DateOpened]],TODAY()))-1,ABS(NETWORKDAYS(Proc[[#This Row],[DateOpened]],Proc[[#This Row],[DateClosed]]))-1)</f>
        <v>3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on track</v>
      </c>
      <c r="Q9578" s="2">
        <f ca="1">IF(Proc[[#This Row],[DateClosed]]="",ABS(NETWORKDAYS(Proc[[#This Row],[DateOpened]],TODAY()))-1,ABS(NETWORKDAYS(Proc[[#This Row],[DateOpened]],Proc[[#This Row],[DateClosed]]))-1)</f>
        <v>3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on track</v>
      </c>
      <c r="Q9579" s="2">
        <f ca="1">IF(Proc[[#This Row],[DateClosed]]="",ABS(NETWORKDAYS(Proc[[#This Row],[DateOpened]],TODAY()))-1,ABS(NETWORKDAYS(Proc[[#This Row],[DateOpened]],Proc[[#This Row],[DateClosed]]))-1)</f>
        <v>3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on track</v>
      </c>
      <c r="Q9580" s="2">
        <f ca="1">IF(Proc[[#This Row],[DateClosed]]="",ABS(NETWORKDAYS(Proc[[#This Row],[DateOpened]],TODAY()))-1,ABS(NETWORKDAYS(Proc[[#This Row],[DateOpened]],Proc[[#This Row],[DateClosed]]))-1)</f>
        <v>3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on track</v>
      </c>
      <c r="Q9581" s="2">
        <f ca="1">IF(Proc[[#This Row],[DateClosed]]="",ABS(NETWORKDAYS(Proc[[#This Row],[DateOpened]],TODAY()))-1,ABS(NETWORKDAYS(Proc[[#This Row],[DateOpened]],Proc[[#This Row],[DateClosed]]))-1)</f>
        <v>3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on track</v>
      </c>
      <c r="Q9582" s="2">
        <f ca="1">IF(Proc[[#This Row],[DateClosed]]="",ABS(NETWORKDAYS(Proc[[#This Row],[DateOpened]],TODAY()))-1,ABS(NETWORKDAYS(Proc[[#This Row],[DateOpened]],Proc[[#This Row],[DateClosed]]))-1)</f>
        <v>3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on track</v>
      </c>
      <c r="Q9583" s="2">
        <f ca="1">IF(Proc[[#This Row],[DateClosed]]="",ABS(NETWORKDAYS(Proc[[#This Row],[DateOpened]],TODAY()))-1,ABS(NETWORKDAYS(Proc[[#This Row],[DateOpened]],Proc[[#This Row],[DateClosed]]))-1)</f>
        <v>3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on track</v>
      </c>
      <c r="Q9584" s="2">
        <f ca="1">IF(Proc[[#This Row],[DateClosed]]="",ABS(NETWORKDAYS(Proc[[#This Row],[DateOpened]],TODAY()))-1,ABS(NETWORKDAYS(Proc[[#This Row],[DateOpened]],Proc[[#This Row],[DateClosed]]))-1)</f>
        <v>3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on track</v>
      </c>
      <c r="Q9585" s="2">
        <f ca="1">IF(Proc[[#This Row],[DateClosed]]="",ABS(NETWORKDAYS(Proc[[#This Row],[DateOpened]],TODAY()))-1,ABS(NETWORKDAYS(Proc[[#This Row],[DateOpened]],Proc[[#This Row],[DateClosed]]))-1)</f>
        <v>3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on track</v>
      </c>
      <c r="Q9586" s="2">
        <f ca="1">IF(Proc[[#This Row],[DateClosed]]="",ABS(NETWORKDAYS(Proc[[#This Row],[DateOpened]],TODAY()))-1,ABS(NETWORKDAYS(Proc[[#This Row],[DateOpened]],Proc[[#This Row],[DateClosed]]))-1)</f>
        <v>3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on track</v>
      </c>
      <c r="Q9587" s="2">
        <f ca="1">IF(Proc[[#This Row],[DateClosed]]="",ABS(NETWORKDAYS(Proc[[#This Row],[DateOpened]],TODAY()))-1,ABS(NETWORKDAYS(Proc[[#This Row],[DateOpened]],Proc[[#This Row],[DateClosed]]))-1)</f>
        <v>3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on track</v>
      </c>
      <c r="Q9588" s="2">
        <f ca="1">IF(Proc[[#This Row],[DateClosed]]="",ABS(NETWORKDAYS(Proc[[#This Row],[DateOpened]],TODAY()))-1,ABS(NETWORKDAYS(Proc[[#This Row],[DateOpened]],Proc[[#This Row],[DateClosed]]))-1)</f>
        <v>3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on track</v>
      </c>
      <c r="Q9589" s="2">
        <f ca="1">IF(Proc[[#This Row],[DateClosed]]="",ABS(NETWORKDAYS(Proc[[#This Row],[DateOpened]],TODAY()))-1,ABS(NETWORKDAYS(Proc[[#This Row],[DateOpened]],Proc[[#This Row],[DateClosed]]))-1)</f>
        <v>3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on track</v>
      </c>
      <c r="Q9590" s="2">
        <f ca="1">IF(Proc[[#This Row],[DateClosed]]="",ABS(NETWORKDAYS(Proc[[#This Row],[DateOpened]],TODAY()))-1,ABS(NETWORKDAYS(Proc[[#This Row],[DateOpened]],Proc[[#This Row],[DateClosed]]))-1)</f>
        <v>3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on track</v>
      </c>
      <c r="Q9591" s="2">
        <f ca="1">IF(Proc[[#This Row],[DateClosed]]="",ABS(NETWORKDAYS(Proc[[#This Row],[DateOpened]],TODAY()))-1,ABS(NETWORKDAYS(Proc[[#This Row],[DateOpened]],Proc[[#This Row],[DateClosed]]))-1)</f>
        <v>3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open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on track</v>
      </c>
      <c r="Q9592" s="2">
        <f ca="1">IF(Proc[[#This Row],[DateClosed]]="",ABS(NETWORKDAYS(Proc[[#This Row],[DateOpened]],TODAY()))-1,ABS(NETWORKDAYS(Proc[[#This Row],[DateOpened]],Proc[[#This Row],[DateClosed]]))-1)</f>
        <v>3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open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on track</v>
      </c>
      <c r="Q9593" s="2">
        <f ca="1">IF(Proc[[#This Row],[DateClosed]]="",ABS(NETWORKDAYS(Proc[[#This Row],[DateOpened]],TODAY()))-1,ABS(NETWORKDAYS(Proc[[#This Row],[DateOpened]],Proc[[#This Row],[DateClosed]]))-1)</f>
        <v>3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open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on track</v>
      </c>
      <c r="Q9594" s="2">
        <f ca="1">IF(Proc[[#This Row],[DateClosed]]="",ABS(NETWORKDAYS(Proc[[#This Row],[DateOpened]],TODAY()))-1,ABS(NETWORKDAYS(Proc[[#This Row],[DateOpened]],Proc[[#This Row],[DateClosed]]))-1)</f>
        <v>3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open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on track</v>
      </c>
      <c r="Q9595" s="2">
        <f ca="1">IF(Proc[[#This Row],[DateClosed]]="",ABS(NETWORKDAYS(Proc[[#This Row],[DateOpened]],TODAY()))-1,ABS(NETWORKDAYS(Proc[[#This Row],[DateOpened]],Proc[[#This Row],[DateClosed]]))-1)</f>
        <v>3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open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on track</v>
      </c>
      <c r="Q9596" s="2">
        <f ca="1">IF(Proc[[#This Row],[DateClosed]]="",ABS(NETWORKDAYS(Proc[[#This Row],[DateOpened]],TODAY()))-1,ABS(NETWORKDAYS(Proc[[#This Row],[DateOpened]],Proc[[#This Row],[DateClosed]]))-1)</f>
        <v>3</v>
      </c>
      <c r="R9596" s="140" t="s">
        <v>7402</v>
      </c>
      <c r="S9596" s="155"/>
      <c r="T9596" s="155"/>
    </row>
    <row r="9597" spans="1:20">
      <c r="A9597" s="156" t="s">
        <v>11852</v>
      </c>
      <c r="B9597" s="155" t="str">
        <f>IFERROR(VLOOKUP(Proc[[#This Row],[App]],Table2[],3,0),"open")</f>
        <v>open</v>
      </c>
      <c r="C9597" s="156" t="s">
        <v>370</v>
      </c>
      <c r="D9597" t="s">
        <v>12967</v>
      </c>
      <c r="E9597" t="s">
        <v>11699</v>
      </c>
      <c r="F9597" s="155" t="s">
        <v>3468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0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on track</v>
      </c>
      <c r="Q9597" s="2">
        <f ca="1">IF(Proc[[#This Row],[DateClosed]]="",ABS(NETWORKDAYS(Proc[[#This Row],[DateOpened]],TODAY()))-1,ABS(NETWORKDAYS(Proc[[#This Row],[DateOpened]],Proc[[#This Row],[DateClosed]]))-1)</f>
        <v>3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open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on track</v>
      </c>
      <c r="Q9598" s="2">
        <f ca="1">IF(Proc[[#This Row],[DateClosed]]="",ABS(NETWORKDAYS(Proc[[#This Row],[DateOpened]],TODAY()))-1,ABS(NETWORKDAYS(Proc[[#This Row],[DateOpened]],Proc[[#This Row],[DateClosed]]))-1)</f>
        <v>3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open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on track</v>
      </c>
      <c r="Q9599" s="2">
        <f ca="1">IF(Proc[[#This Row],[DateClosed]]="",ABS(NETWORKDAYS(Proc[[#This Row],[DateOpened]],TODAY()))-1,ABS(NETWORKDAYS(Proc[[#This Row],[DateOpened]],Proc[[#This Row],[DateClosed]]))-1)</f>
        <v>3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on track</v>
      </c>
      <c r="Q9600" s="2">
        <f ca="1">IF(Proc[[#This Row],[DateClosed]]="",ABS(NETWORKDAYS(Proc[[#This Row],[DateOpened]],TODAY()))-1,ABS(NETWORKDAYS(Proc[[#This Row],[DateOpened]],Proc[[#This Row],[DateClosed]]))-1)</f>
        <v>3</v>
      </c>
      <c r="R9600" s="140" t="s">
        <v>7402</v>
      </c>
      <c r="S9600" s="155"/>
      <c r="T9600" s="155"/>
    </row>
    <row r="9601" spans="1:20">
      <c r="A9601" t="s">
        <v>11854</v>
      </c>
      <c r="B9601" s="155" t="str">
        <f>IFERROR(VLOOKUP(Proc[[#This Row],[App]],Table2[],3,0),"open")</f>
        <v>open</v>
      </c>
      <c r="C9601" s="156" t="s">
        <v>370</v>
      </c>
      <c r="D9601" t="s">
        <v>7599</v>
      </c>
      <c r="E9601" t="s">
        <v>11853</v>
      </c>
      <c r="F9601" s="155" t="s">
        <v>7542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0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on track</v>
      </c>
      <c r="Q9601" s="2">
        <f ca="1">IF(Proc[[#This Row],[DateClosed]]="",ABS(NETWORKDAYS(Proc[[#This Row],[DateOpened]],TODAY()))-1,ABS(NETWORKDAYS(Proc[[#This Row],[DateOpened]],Proc[[#This Row],[DateClosed]]))-1)</f>
        <v>3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on track</v>
      </c>
      <c r="Q9602" s="2">
        <f ca="1">IF(Proc[[#This Row],[DateClosed]]="",ABS(NETWORKDAYS(Proc[[#This Row],[DateOpened]],TODAY()))-1,ABS(NETWORKDAYS(Proc[[#This Row],[DateOpened]],Proc[[#This Row],[DateClosed]]))-1)</f>
        <v>3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on track</v>
      </c>
      <c r="Q9603" s="2">
        <f ca="1">IF(Proc[[#This Row],[DateClosed]]="",ABS(NETWORKDAYS(Proc[[#This Row],[DateOpened]],TODAY()))-1,ABS(NETWORKDAYS(Proc[[#This Row],[DateOpened]],Proc[[#This Row],[DateClosed]]))-1)</f>
        <v>3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on track</v>
      </c>
      <c r="Q9604" s="2">
        <f ca="1">IF(Proc[[#This Row],[DateClosed]]="",ABS(NETWORKDAYS(Proc[[#This Row],[DateOpened]],TODAY()))-1,ABS(NETWORKDAYS(Proc[[#This Row],[DateOpened]],Proc[[#This Row],[DateClosed]]))-1)</f>
        <v>3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on track</v>
      </c>
      <c r="Q9605" s="2">
        <f ca="1">IF(Proc[[#This Row],[DateClosed]]="",ABS(NETWORKDAYS(Proc[[#This Row],[DateOpened]],TODAY()))-1,ABS(NETWORKDAYS(Proc[[#This Row],[DateOpened]],Proc[[#This Row],[DateClosed]]))-1)</f>
        <v>3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on track</v>
      </c>
      <c r="Q9606" s="2">
        <f ca="1">IF(Proc[[#This Row],[DateClosed]]="",ABS(NETWORKDAYS(Proc[[#This Row],[DateOpened]],TODAY()))-1,ABS(NETWORKDAYS(Proc[[#This Row],[DateOpened]],Proc[[#This Row],[DateClosed]]))-1)</f>
        <v>3</v>
      </c>
      <c r="R9606" s="140" t="s">
        <v>5381</v>
      </c>
      <c r="S9606" s="155"/>
      <c r="T9606" s="155"/>
    </row>
    <row r="9607" spans="1:20">
      <c r="A9607" t="s">
        <v>11869</v>
      </c>
      <c r="B9607" s="155" t="str">
        <f>IFERROR(VLOOKUP(Proc[[#This Row],[App]],Table2[],3,0),"open")</f>
        <v>open</v>
      </c>
      <c r="C9607" t="s">
        <v>370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on track</v>
      </c>
      <c r="Q9607" s="2">
        <f ca="1">IF(Proc[[#This Row],[DateClosed]]="",ABS(NETWORKDAYS(Proc[[#This Row],[DateOpened]],TODAY()))-1,ABS(NETWORKDAYS(Proc[[#This Row],[DateOpened]],Proc[[#This Row],[DateClosed]]))-1)</f>
        <v>2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open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on track</v>
      </c>
      <c r="Q9608" s="2">
        <f ca="1">IF(Proc[[#This Row],[DateClosed]]="",ABS(NETWORKDAYS(Proc[[#This Row],[DateOpened]],TODAY()))-1,ABS(NETWORKDAYS(Proc[[#This Row],[DateOpened]],Proc[[#This Row],[DateClosed]]))-1)</f>
        <v>2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open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on track</v>
      </c>
      <c r="Q9609" s="2">
        <f ca="1">IF(Proc[[#This Row],[DateClosed]]="",ABS(NETWORKDAYS(Proc[[#This Row],[DateOpened]],TODAY()))-1,ABS(NETWORKDAYS(Proc[[#This Row],[DateOpened]],Proc[[#This Row],[DateClosed]]))-1)</f>
        <v>2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open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on track</v>
      </c>
      <c r="Q9610" s="2">
        <f ca="1">IF(Proc[[#This Row],[DateClosed]]="",ABS(NETWORKDAYS(Proc[[#This Row],[DateOpened]],TODAY()))-1,ABS(NETWORKDAYS(Proc[[#This Row],[DateOpened]],Proc[[#This Row],[DateClosed]]))-1)</f>
        <v>2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on track</v>
      </c>
      <c r="Q9611" s="2">
        <f ca="1">IF(Proc[[#This Row],[DateClosed]]="",ABS(NETWORKDAYS(Proc[[#This Row],[DateOpened]],TODAY()))-1,ABS(NETWORKDAYS(Proc[[#This Row],[DateOpened]],Proc[[#This Row],[DateClosed]]))-1)</f>
        <v>2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on track</v>
      </c>
      <c r="Q9612" s="2">
        <f ca="1">IF(Proc[[#This Row],[DateClosed]]="",ABS(NETWORKDAYS(Proc[[#This Row],[DateOpened]],TODAY()))-1,ABS(NETWORKDAYS(Proc[[#This Row],[DateOpened]],Proc[[#This Row],[DateClosed]]))-1)</f>
        <v>2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on track</v>
      </c>
      <c r="Q9613" s="2">
        <f ca="1">IF(Proc[[#This Row],[DateClosed]]="",ABS(NETWORKDAYS(Proc[[#This Row],[DateOpened]],TODAY()))-1,ABS(NETWORKDAYS(Proc[[#This Row],[DateOpened]],Proc[[#This Row],[DateClosed]]))-1)</f>
        <v>2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on track</v>
      </c>
      <c r="Q9614" s="2">
        <f ca="1">IF(Proc[[#This Row],[DateClosed]]="",ABS(NETWORKDAYS(Proc[[#This Row],[DateOpened]],TODAY()))-1,ABS(NETWORKDAYS(Proc[[#This Row],[DateOpened]],Proc[[#This Row],[DateClosed]]))-1)</f>
        <v>2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on track</v>
      </c>
      <c r="Q9615" s="2">
        <f ca="1">IF(Proc[[#This Row],[DateClosed]]="",ABS(NETWORKDAYS(Proc[[#This Row],[DateOpened]],TODAY()))-1,ABS(NETWORKDAYS(Proc[[#This Row],[DateOpened]],Proc[[#This Row],[DateClosed]]))-1)</f>
        <v>2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on track</v>
      </c>
      <c r="Q9616" s="2">
        <f ca="1">IF(Proc[[#This Row],[DateClosed]]="",ABS(NETWORKDAYS(Proc[[#This Row],[DateOpened]],TODAY()))-1,ABS(NETWORKDAYS(Proc[[#This Row],[DateOpened]],Proc[[#This Row],[DateClosed]]))-1)</f>
        <v>2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on track</v>
      </c>
      <c r="Q9617" s="2">
        <f ca="1">IF(Proc[[#This Row],[DateClosed]]="",ABS(NETWORKDAYS(Proc[[#This Row],[DateOpened]],TODAY()))-1,ABS(NETWORKDAYS(Proc[[#This Row],[DateOpened]],Proc[[#This Row],[DateClosed]]))-1)</f>
        <v>2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on track</v>
      </c>
      <c r="Q9618" s="2">
        <f ca="1">IF(Proc[[#This Row],[DateClosed]]="",ABS(NETWORKDAYS(Proc[[#This Row],[DateOpened]],TODAY()))-1,ABS(NETWORKDAYS(Proc[[#This Row],[DateOpened]],Proc[[#This Row],[DateClosed]]))-1)</f>
        <v>2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on track</v>
      </c>
      <c r="Q9619" s="2">
        <f ca="1">IF(Proc[[#This Row],[DateClosed]]="",ABS(NETWORKDAYS(Proc[[#This Row],[DateOpened]],TODAY()))-1,ABS(NETWORKDAYS(Proc[[#This Row],[DateOpened]],Proc[[#This Row],[DateClosed]]))-1)</f>
        <v>2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on track</v>
      </c>
      <c r="Q9620" s="2">
        <f ca="1">IF(Proc[[#This Row],[DateClosed]]="",ABS(NETWORKDAYS(Proc[[#This Row],[DateOpened]],TODAY()))-1,ABS(NETWORKDAYS(Proc[[#This Row],[DateOpened]],Proc[[#This Row],[DateClosed]]))-1)</f>
        <v>2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on track</v>
      </c>
      <c r="Q9621" s="2">
        <f ca="1">IF(Proc[[#This Row],[DateClosed]]="",ABS(NETWORKDAYS(Proc[[#This Row],[DateOpened]],TODAY()))-1,ABS(NETWORKDAYS(Proc[[#This Row],[DateOpened]],Proc[[#This Row],[DateClosed]]))-1)</f>
        <v>2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on track</v>
      </c>
      <c r="Q9622" s="2">
        <f ca="1">IF(Proc[[#This Row],[DateClosed]]="",ABS(NETWORKDAYS(Proc[[#This Row],[DateOpened]],TODAY()))-1,ABS(NETWORKDAYS(Proc[[#This Row],[DateOpened]],Proc[[#This Row],[DateClosed]]))-1)</f>
        <v>2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on track</v>
      </c>
      <c r="Q9623" s="2">
        <f ca="1">IF(Proc[[#This Row],[DateClosed]]="",ABS(NETWORKDAYS(Proc[[#This Row],[DateOpened]],TODAY()))-1,ABS(NETWORKDAYS(Proc[[#This Row],[DateOpened]],Proc[[#This Row],[DateClosed]]))-1)</f>
        <v>2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on track</v>
      </c>
      <c r="Q9624" s="2">
        <f ca="1">IF(Proc[[#This Row],[DateClosed]]="",ABS(NETWORKDAYS(Proc[[#This Row],[DateOpened]],TODAY()))-1,ABS(NETWORKDAYS(Proc[[#This Row],[DateOpened]],Proc[[#This Row],[DateClosed]]))-1)</f>
        <v>2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on track</v>
      </c>
      <c r="Q9625" s="2">
        <f ca="1">IF(Proc[[#This Row],[DateClosed]]="",ABS(NETWORKDAYS(Proc[[#This Row],[DateOpened]],TODAY()))-1,ABS(NETWORKDAYS(Proc[[#This Row],[DateOpened]],Proc[[#This Row],[DateClosed]]))-1)</f>
        <v>2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on track</v>
      </c>
      <c r="Q9626" s="2">
        <f ca="1">IF(Proc[[#This Row],[DateClosed]]="",ABS(NETWORKDAYS(Proc[[#This Row],[DateOpened]],TODAY()))-1,ABS(NETWORKDAYS(Proc[[#This Row],[DateOpened]],Proc[[#This Row],[DateClosed]]))-1)</f>
        <v>2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on track</v>
      </c>
      <c r="Q9627" s="2">
        <f ca="1">IF(Proc[[#This Row],[DateClosed]]="",ABS(NETWORKDAYS(Proc[[#This Row],[DateOpened]],TODAY()))-1,ABS(NETWORKDAYS(Proc[[#This Row],[DateOpened]],Proc[[#This Row],[DateClosed]]))-1)</f>
        <v>2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on track</v>
      </c>
      <c r="Q9628" s="2">
        <f ca="1">IF(Proc[[#This Row],[DateClosed]]="",ABS(NETWORKDAYS(Proc[[#This Row],[DateOpened]],TODAY()))-1,ABS(NETWORKDAYS(Proc[[#This Row],[DateOpened]],Proc[[#This Row],[DateClosed]]))-1)</f>
        <v>2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on track</v>
      </c>
      <c r="Q9629" s="2">
        <f ca="1">IF(Proc[[#This Row],[DateClosed]]="",ABS(NETWORKDAYS(Proc[[#This Row],[DateOpened]],TODAY()))-1,ABS(NETWORKDAYS(Proc[[#This Row],[DateOpened]],Proc[[#This Row],[DateClosed]]))-1)</f>
        <v>2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on track</v>
      </c>
      <c r="Q9630" s="2">
        <f ca="1">IF(Proc[[#This Row],[DateClosed]]="",ABS(NETWORKDAYS(Proc[[#This Row],[DateOpened]],TODAY()))-1,ABS(NETWORKDAYS(Proc[[#This Row],[DateOpened]],Proc[[#This Row],[DateClosed]]))-1)</f>
        <v>2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on track</v>
      </c>
      <c r="Q9631" s="2">
        <f ca="1">IF(Proc[[#This Row],[DateClosed]]="",ABS(NETWORKDAYS(Proc[[#This Row],[DateOpened]],TODAY()))-1,ABS(NETWORKDAYS(Proc[[#This Row],[DateOpened]],Proc[[#This Row],[DateClosed]]))-1)</f>
        <v>2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on track</v>
      </c>
      <c r="Q9632" s="2">
        <f ca="1">IF(Proc[[#This Row],[DateClosed]]="",ABS(NETWORKDAYS(Proc[[#This Row],[DateOpened]],TODAY()))-1,ABS(NETWORKDAYS(Proc[[#This Row],[DateOpened]],Proc[[#This Row],[DateClosed]]))-1)</f>
        <v>2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on track</v>
      </c>
      <c r="Q9633" s="2">
        <f ca="1">IF(Proc[[#This Row],[DateClosed]]="",ABS(NETWORKDAYS(Proc[[#This Row],[DateOpened]],TODAY()))-1,ABS(NETWORKDAYS(Proc[[#This Row],[DateOpened]],Proc[[#This Row],[DateClosed]]))-1)</f>
        <v>2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on track</v>
      </c>
      <c r="Q9634" s="2">
        <f ca="1">IF(Proc[[#This Row],[DateClosed]]="",ABS(NETWORKDAYS(Proc[[#This Row],[DateOpened]],TODAY()))-1,ABS(NETWORKDAYS(Proc[[#This Row],[DateOpened]],Proc[[#This Row],[DateClosed]]))-1)</f>
        <v>2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on track</v>
      </c>
      <c r="Q9635" s="2">
        <f ca="1">IF(Proc[[#This Row],[DateClosed]]="",ABS(NETWORKDAYS(Proc[[#This Row],[DateOpened]],TODAY()))-1,ABS(NETWORKDAYS(Proc[[#This Row],[DateOpened]],Proc[[#This Row],[DateClosed]]))-1)</f>
        <v>2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on track</v>
      </c>
      <c r="Q9636" s="2">
        <f ca="1">IF(Proc[[#This Row],[DateClosed]]="",ABS(NETWORKDAYS(Proc[[#This Row],[DateOpened]],TODAY()))-1,ABS(NETWORKDAYS(Proc[[#This Row],[DateOpened]],Proc[[#This Row],[DateClosed]]))-1)</f>
        <v>2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on track</v>
      </c>
      <c r="Q9637" s="2">
        <f ca="1">IF(Proc[[#This Row],[DateClosed]]="",ABS(NETWORKDAYS(Proc[[#This Row],[DateOpened]],TODAY()))-1,ABS(NETWORKDAYS(Proc[[#This Row],[DateOpened]],Proc[[#This Row],[DateClosed]]))-1)</f>
        <v>2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on track</v>
      </c>
      <c r="Q9638" s="2">
        <f ca="1">IF(Proc[[#This Row],[DateClosed]]="",ABS(NETWORKDAYS(Proc[[#This Row],[DateOpened]],TODAY()))-1,ABS(NETWORKDAYS(Proc[[#This Row],[DateOpened]],Proc[[#This Row],[DateClosed]]))-1)</f>
        <v>2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on track</v>
      </c>
      <c r="Q9639" s="2">
        <f ca="1">IF(Proc[[#This Row],[DateClosed]]="",ABS(NETWORKDAYS(Proc[[#This Row],[DateOpened]],TODAY()))-1,ABS(NETWORKDAYS(Proc[[#This Row],[DateOpened]],Proc[[#This Row],[DateClosed]]))-1)</f>
        <v>2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on track</v>
      </c>
      <c r="Q9640" s="2">
        <f ca="1">IF(Proc[[#This Row],[DateClosed]]="",ABS(NETWORKDAYS(Proc[[#This Row],[DateOpened]],TODAY()))-1,ABS(NETWORKDAYS(Proc[[#This Row],[DateOpened]],Proc[[#This Row],[DateClosed]]))-1)</f>
        <v>2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on track</v>
      </c>
      <c r="Q9641" s="2">
        <f ca="1">IF(Proc[[#This Row],[DateClosed]]="",ABS(NETWORKDAYS(Proc[[#This Row],[DateOpened]],TODAY()))-1,ABS(NETWORKDAYS(Proc[[#This Row],[DateOpened]],Proc[[#This Row],[DateClosed]]))-1)</f>
        <v>2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on track</v>
      </c>
      <c r="Q9642" s="2">
        <f ca="1">IF(Proc[[#This Row],[DateClosed]]="",ABS(NETWORKDAYS(Proc[[#This Row],[DateOpened]],TODAY()))-1,ABS(NETWORKDAYS(Proc[[#This Row],[DateOpened]],Proc[[#This Row],[DateClosed]]))-1)</f>
        <v>2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on track</v>
      </c>
      <c r="Q9643" s="2">
        <f ca="1">IF(Proc[[#This Row],[DateClosed]]="",ABS(NETWORKDAYS(Proc[[#This Row],[DateOpened]],TODAY()))-1,ABS(NETWORKDAYS(Proc[[#This Row],[DateOpened]],Proc[[#This Row],[DateClosed]]))-1)</f>
        <v>2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on track</v>
      </c>
      <c r="Q9644" s="2">
        <f ca="1">IF(Proc[[#This Row],[DateClosed]]="",ABS(NETWORKDAYS(Proc[[#This Row],[DateOpened]],TODAY()))-1,ABS(NETWORKDAYS(Proc[[#This Row],[DateOpened]],Proc[[#This Row],[DateClosed]]))-1)</f>
        <v>2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on track</v>
      </c>
      <c r="Q9645" s="2">
        <f ca="1">IF(Proc[[#This Row],[DateClosed]]="",ABS(NETWORKDAYS(Proc[[#This Row],[DateOpened]],TODAY()))-1,ABS(NETWORKDAYS(Proc[[#This Row],[DateOpened]],Proc[[#This Row],[DateClosed]]))-1)</f>
        <v>2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on track</v>
      </c>
      <c r="Q9646" s="2">
        <f ca="1">IF(Proc[[#This Row],[DateClosed]]="",ABS(NETWORKDAYS(Proc[[#This Row],[DateOpened]],TODAY()))-1,ABS(NETWORKDAYS(Proc[[#This Row],[DateOpened]],Proc[[#This Row],[DateClosed]]))-1)</f>
        <v>2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on track</v>
      </c>
      <c r="Q9647" s="2">
        <f ca="1">IF(Proc[[#This Row],[DateClosed]]="",ABS(NETWORKDAYS(Proc[[#This Row],[DateOpened]],TODAY()))-1,ABS(NETWORKDAYS(Proc[[#This Row],[DateOpened]],Proc[[#This Row],[DateClosed]]))-1)</f>
        <v>2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on track</v>
      </c>
      <c r="Q9648" s="2">
        <f ca="1">IF(Proc[[#This Row],[DateClosed]]="",ABS(NETWORKDAYS(Proc[[#This Row],[DateOpened]],TODAY()))-1,ABS(NETWORKDAYS(Proc[[#This Row],[DateOpened]],Proc[[#This Row],[DateClosed]]))-1)</f>
        <v>2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on track</v>
      </c>
      <c r="Q9649" s="2">
        <f ca="1">IF(Proc[[#This Row],[DateClosed]]="",ABS(NETWORKDAYS(Proc[[#This Row],[DateOpened]],TODAY()))-1,ABS(NETWORKDAYS(Proc[[#This Row],[DateOpened]],Proc[[#This Row],[DateClosed]]))-1)</f>
        <v>2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on track</v>
      </c>
      <c r="Q9650" s="2">
        <f ca="1">IF(Proc[[#This Row],[DateClosed]]="",ABS(NETWORKDAYS(Proc[[#This Row],[DateOpened]],TODAY()))-1,ABS(NETWORKDAYS(Proc[[#This Row],[DateOpened]],Proc[[#This Row],[DateClosed]]))-1)</f>
        <v>2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on track</v>
      </c>
      <c r="Q9651" s="2">
        <f ca="1">IF(Proc[[#This Row],[DateClosed]]="",ABS(NETWORKDAYS(Proc[[#This Row],[DateOpened]],TODAY()))-1,ABS(NETWORKDAYS(Proc[[#This Row],[DateOpened]],Proc[[#This Row],[DateClosed]]))-1)</f>
        <v>2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on track</v>
      </c>
      <c r="Q9652" s="2">
        <f ca="1">IF(Proc[[#This Row],[DateClosed]]="",ABS(NETWORKDAYS(Proc[[#This Row],[DateOpened]],TODAY()))-1,ABS(NETWORKDAYS(Proc[[#This Row],[DateOpened]],Proc[[#This Row],[DateClosed]]))-1)</f>
        <v>2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on track</v>
      </c>
      <c r="Q9653" s="2">
        <f ca="1">IF(Proc[[#This Row],[DateClosed]]="",ABS(NETWORKDAYS(Proc[[#This Row],[DateOpened]],TODAY()))-1,ABS(NETWORKDAYS(Proc[[#This Row],[DateOpened]],Proc[[#This Row],[DateClosed]]))-1)</f>
        <v>2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on track</v>
      </c>
      <c r="Q9654" s="2">
        <f ca="1">IF(Proc[[#This Row],[DateClosed]]="",ABS(NETWORKDAYS(Proc[[#This Row],[DateOpened]],TODAY()))-1,ABS(NETWORKDAYS(Proc[[#This Row],[DateOpened]],Proc[[#This Row],[DateClosed]]))-1)</f>
        <v>2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on track</v>
      </c>
      <c r="Q9655" s="2">
        <f ca="1">IF(Proc[[#This Row],[DateClosed]]="",ABS(NETWORKDAYS(Proc[[#This Row],[DateOpened]],TODAY()))-1,ABS(NETWORKDAYS(Proc[[#This Row],[DateOpened]],Proc[[#This Row],[DateClosed]]))-1)</f>
        <v>2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on track</v>
      </c>
      <c r="Q9656" s="2">
        <f ca="1">IF(Proc[[#This Row],[DateClosed]]="",ABS(NETWORKDAYS(Proc[[#This Row],[DateOpened]],TODAY()))-1,ABS(NETWORKDAYS(Proc[[#This Row],[DateOpened]],Proc[[#This Row],[DateClosed]]))-1)</f>
        <v>2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on track</v>
      </c>
      <c r="Q9657" s="2">
        <f ca="1">IF(Proc[[#This Row],[DateClosed]]="",ABS(NETWORKDAYS(Proc[[#This Row],[DateOpened]],TODAY()))-1,ABS(NETWORKDAYS(Proc[[#This Row],[DateOpened]],Proc[[#This Row],[DateClosed]]))-1)</f>
        <v>2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on track</v>
      </c>
      <c r="Q9658" s="2">
        <f ca="1">IF(Proc[[#This Row],[DateClosed]]="",ABS(NETWORKDAYS(Proc[[#This Row],[DateOpened]],TODAY()))-1,ABS(NETWORKDAYS(Proc[[#This Row],[DateOpened]],Proc[[#This Row],[DateClosed]]))-1)</f>
        <v>2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on track</v>
      </c>
      <c r="Q9659" s="2">
        <f ca="1">IF(Proc[[#This Row],[DateClosed]]="",ABS(NETWORKDAYS(Proc[[#This Row],[DateOpened]],TODAY()))-1,ABS(NETWORKDAYS(Proc[[#This Row],[DateOpened]],Proc[[#This Row],[DateClosed]]))-1)</f>
        <v>2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on track</v>
      </c>
      <c r="Q9660" s="2">
        <f ca="1">IF(Proc[[#This Row],[DateClosed]]="",ABS(NETWORKDAYS(Proc[[#This Row],[DateOpened]],TODAY()))-1,ABS(NETWORKDAYS(Proc[[#This Row],[DateOpened]],Proc[[#This Row],[DateClosed]]))-1)</f>
        <v>2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on track</v>
      </c>
      <c r="Q9661" s="2">
        <f ca="1">IF(Proc[[#This Row],[DateClosed]]="",ABS(NETWORKDAYS(Proc[[#This Row],[DateOpened]],TODAY()))-1,ABS(NETWORKDAYS(Proc[[#This Row],[DateOpened]],Proc[[#This Row],[DateClosed]]))-1)</f>
        <v>2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on track</v>
      </c>
      <c r="Q9662" s="2">
        <f ca="1">IF(Proc[[#This Row],[DateClosed]]="",ABS(NETWORKDAYS(Proc[[#This Row],[DateOpened]],TODAY()))-1,ABS(NETWORKDAYS(Proc[[#This Row],[DateOpened]],Proc[[#This Row],[DateClosed]]))-1)</f>
        <v>2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on track</v>
      </c>
      <c r="Q9663" s="2">
        <f ca="1">IF(Proc[[#This Row],[DateClosed]]="",ABS(NETWORKDAYS(Proc[[#This Row],[DateOpened]],TODAY()))-1,ABS(NETWORKDAYS(Proc[[#This Row],[DateOpened]],Proc[[#This Row],[DateClosed]]))-1)</f>
        <v>2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on track</v>
      </c>
      <c r="Q9664" s="2">
        <f ca="1">IF(Proc[[#This Row],[DateClosed]]="",ABS(NETWORKDAYS(Proc[[#This Row],[DateOpened]],TODAY()))-1,ABS(NETWORKDAYS(Proc[[#This Row],[DateOpened]],Proc[[#This Row],[DateClosed]]))-1)</f>
        <v>2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on track</v>
      </c>
      <c r="Q9665" s="2">
        <f ca="1">IF(Proc[[#This Row],[DateClosed]]="",ABS(NETWORKDAYS(Proc[[#This Row],[DateOpened]],TODAY()))-1,ABS(NETWORKDAYS(Proc[[#This Row],[DateOpened]],Proc[[#This Row],[DateClosed]]))-1)</f>
        <v>2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on track</v>
      </c>
      <c r="Q9666" s="2">
        <f ca="1">IF(Proc[[#This Row],[DateClosed]]="",ABS(NETWORKDAYS(Proc[[#This Row],[DateOpened]],TODAY()))-1,ABS(NETWORKDAYS(Proc[[#This Row],[DateOpened]],Proc[[#This Row],[DateClosed]]))-1)</f>
        <v>2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on track</v>
      </c>
      <c r="Q9667" s="2">
        <f ca="1">IF(Proc[[#This Row],[DateClosed]]="",ABS(NETWORKDAYS(Proc[[#This Row],[DateOpened]],TODAY()))-1,ABS(NETWORKDAYS(Proc[[#This Row],[DateOpened]],Proc[[#This Row],[DateClosed]]))-1)</f>
        <v>2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on track</v>
      </c>
      <c r="Q9668" s="2">
        <f ca="1">IF(Proc[[#This Row],[DateClosed]]="",ABS(NETWORKDAYS(Proc[[#This Row],[DateOpened]],TODAY()))-1,ABS(NETWORKDAYS(Proc[[#This Row],[DateOpened]],Proc[[#This Row],[DateClosed]]))-1)</f>
        <v>2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on track</v>
      </c>
      <c r="Q9669" s="2">
        <f ca="1">IF(Proc[[#This Row],[DateClosed]]="",ABS(NETWORKDAYS(Proc[[#This Row],[DateOpened]],TODAY()))-1,ABS(NETWORKDAYS(Proc[[#This Row],[DateOpened]],Proc[[#This Row],[DateClosed]]))-1)</f>
        <v>2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on track</v>
      </c>
      <c r="Q9670" s="2">
        <f ca="1">IF(Proc[[#This Row],[DateClosed]]="",ABS(NETWORKDAYS(Proc[[#This Row],[DateOpened]],TODAY()))-1,ABS(NETWORKDAYS(Proc[[#This Row],[DateOpened]],Proc[[#This Row],[DateClosed]]))-1)</f>
        <v>2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on track</v>
      </c>
      <c r="Q9671" s="2">
        <f ca="1">IF(Proc[[#This Row],[DateClosed]]="",ABS(NETWORKDAYS(Proc[[#This Row],[DateOpened]],TODAY()))-1,ABS(NETWORKDAYS(Proc[[#This Row],[DateOpened]],Proc[[#This Row],[DateClosed]]))-1)</f>
        <v>2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on track</v>
      </c>
      <c r="Q9672" s="2">
        <f ca="1">IF(Proc[[#This Row],[DateClosed]]="",ABS(NETWORKDAYS(Proc[[#This Row],[DateOpened]],TODAY()))-1,ABS(NETWORKDAYS(Proc[[#This Row],[DateOpened]],Proc[[#This Row],[DateClosed]]))-1)</f>
        <v>2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on track</v>
      </c>
      <c r="Q9673" s="2">
        <f ca="1">IF(Proc[[#This Row],[DateClosed]]="",ABS(NETWORKDAYS(Proc[[#This Row],[DateOpened]],TODAY()))-1,ABS(NETWORKDAYS(Proc[[#This Row],[DateOpened]],Proc[[#This Row],[DateClosed]]))-1)</f>
        <v>2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on track</v>
      </c>
      <c r="Q9674" s="2">
        <f ca="1">IF(Proc[[#This Row],[DateClosed]]="",ABS(NETWORKDAYS(Proc[[#This Row],[DateOpened]],TODAY()))-1,ABS(NETWORKDAYS(Proc[[#This Row],[DateOpened]],Proc[[#This Row],[DateClosed]]))-1)</f>
        <v>2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on track</v>
      </c>
      <c r="Q9675" s="2">
        <f ca="1">IF(Proc[[#This Row],[DateClosed]]="",ABS(NETWORKDAYS(Proc[[#This Row],[DateOpened]],TODAY()))-1,ABS(NETWORKDAYS(Proc[[#This Row],[DateOpened]],Proc[[#This Row],[DateClosed]]))-1)</f>
        <v>2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on track</v>
      </c>
      <c r="Q9676" s="2">
        <f ca="1">IF(Proc[[#This Row],[DateClosed]]="",ABS(NETWORKDAYS(Proc[[#This Row],[DateOpened]],TODAY()))-1,ABS(NETWORKDAYS(Proc[[#This Row],[DateOpened]],Proc[[#This Row],[DateClosed]]))-1)</f>
        <v>2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on track</v>
      </c>
      <c r="Q9677" s="2">
        <f ca="1">IF(Proc[[#This Row],[DateClosed]]="",ABS(NETWORKDAYS(Proc[[#This Row],[DateOpened]],TODAY()))-1,ABS(NETWORKDAYS(Proc[[#This Row],[DateOpened]],Proc[[#This Row],[DateClosed]]))-1)</f>
        <v>2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on track</v>
      </c>
      <c r="Q9678" s="2">
        <f ca="1">IF(Proc[[#This Row],[DateClosed]]="",ABS(NETWORKDAYS(Proc[[#This Row],[DateOpened]],TODAY()))-1,ABS(NETWORKDAYS(Proc[[#This Row],[DateOpened]],Proc[[#This Row],[DateClosed]]))-1)</f>
        <v>2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on track</v>
      </c>
      <c r="Q9679" s="2">
        <f ca="1">IF(Proc[[#This Row],[DateClosed]]="",ABS(NETWORKDAYS(Proc[[#This Row],[DateOpened]],TODAY()))-1,ABS(NETWORKDAYS(Proc[[#This Row],[DateOpened]],Proc[[#This Row],[DateClosed]]))-1)</f>
        <v>2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on track</v>
      </c>
      <c r="Q9680" s="2">
        <f ca="1">IF(Proc[[#This Row],[DateClosed]]="",ABS(NETWORKDAYS(Proc[[#This Row],[DateOpened]],TODAY()))-1,ABS(NETWORKDAYS(Proc[[#This Row],[DateOpened]],Proc[[#This Row],[DateClosed]]))-1)</f>
        <v>2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on track</v>
      </c>
      <c r="Q9681" s="2">
        <f ca="1">IF(Proc[[#This Row],[DateClosed]]="",ABS(NETWORKDAYS(Proc[[#This Row],[DateOpened]],TODAY()))-1,ABS(NETWORKDAYS(Proc[[#This Row],[DateOpened]],Proc[[#This Row],[DateClosed]]))-1)</f>
        <v>2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on track</v>
      </c>
      <c r="Q9682" s="2">
        <f ca="1">IF(Proc[[#This Row],[DateClosed]]="",ABS(NETWORKDAYS(Proc[[#This Row],[DateOpened]],TODAY()))-1,ABS(NETWORKDAYS(Proc[[#This Row],[DateOpened]],Proc[[#This Row],[DateClosed]]))-1)</f>
        <v>2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on track</v>
      </c>
      <c r="Q9683" s="2">
        <f ca="1">IF(Proc[[#This Row],[DateClosed]]="",ABS(NETWORKDAYS(Proc[[#This Row],[DateOpened]],TODAY()))-1,ABS(NETWORKDAYS(Proc[[#This Row],[DateOpened]],Proc[[#This Row],[DateClosed]]))-1)</f>
        <v>2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on track</v>
      </c>
      <c r="Q9684" s="2">
        <f ca="1">IF(Proc[[#This Row],[DateClosed]]="",ABS(NETWORKDAYS(Proc[[#This Row],[DateOpened]],TODAY()))-1,ABS(NETWORKDAYS(Proc[[#This Row],[DateOpened]],Proc[[#This Row],[DateClosed]]))-1)</f>
        <v>2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on track</v>
      </c>
      <c r="Q9685" s="2">
        <f ca="1">IF(Proc[[#This Row],[DateClosed]]="",ABS(NETWORKDAYS(Proc[[#This Row],[DateOpened]],TODAY()))-1,ABS(NETWORKDAYS(Proc[[#This Row],[DateOpened]],Proc[[#This Row],[DateClosed]]))-1)</f>
        <v>2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on track</v>
      </c>
      <c r="Q9686" s="2">
        <f ca="1">IF(Proc[[#This Row],[DateClosed]]="",ABS(NETWORKDAYS(Proc[[#This Row],[DateOpened]],TODAY()))-1,ABS(NETWORKDAYS(Proc[[#This Row],[DateOpened]],Proc[[#This Row],[DateClosed]]))-1)</f>
        <v>2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on track</v>
      </c>
      <c r="Q9687" s="2">
        <f ca="1">IF(Proc[[#This Row],[DateClosed]]="",ABS(NETWORKDAYS(Proc[[#This Row],[DateOpened]],TODAY()))-1,ABS(NETWORKDAYS(Proc[[#This Row],[DateOpened]],Proc[[#This Row],[DateClosed]]))-1)</f>
        <v>2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on track</v>
      </c>
      <c r="Q9688" s="2">
        <f ca="1">IF(Proc[[#This Row],[DateClosed]]="",ABS(NETWORKDAYS(Proc[[#This Row],[DateOpened]],TODAY()))-1,ABS(NETWORKDAYS(Proc[[#This Row],[DateOpened]],Proc[[#This Row],[DateClosed]]))-1)</f>
        <v>2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on track</v>
      </c>
      <c r="Q9689" s="2">
        <f ca="1">IF(Proc[[#This Row],[DateClosed]]="",ABS(NETWORKDAYS(Proc[[#This Row],[DateOpened]],TODAY()))-1,ABS(NETWORKDAYS(Proc[[#This Row],[DateOpened]],Proc[[#This Row],[DateClosed]]))-1)</f>
        <v>2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on track</v>
      </c>
      <c r="Q9690" s="2">
        <f ca="1">IF(Proc[[#This Row],[DateClosed]]="",ABS(NETWORKDAYS(Proc[[#This Row],[DateOpened]],TODAY()))-1,ABS(NETWORKDAYS(Proc[[#This Row],[DateOpened]],Proc[[#This Row],[DateClosed]]))-1)</f>
        <v>2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on track</v>
      </c>
      <c r="Q9691" s="2">
        <f ca="1">IF(Proc[[#This Row],[DateClosed]]="",ABS(NETWORKDAYS(Proc[[#This Row],[DateOpened]],TODAY()))-1,ABS(NETWORKDAYS(Proc[[#This Row],[DateOpened]],Proc[[#This Row],[DateClosed]]))-1)</f>
        <v>2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on track</v>
      </c>
      <c r="Q9692" s="2">
        <f ca="1">IF(Proc[[#This Row],[DateClosed]]="",ABS(NETWORKDAYS(Proc[[#This Row],[DateOpened]],TODAY()))-1,ABS(NETWORKDAYS(Proc[[#This Row],[DateOpened]],Proc[[#This Row],[DateClosed]]))-1)</f>
        <v>2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on track</v>
      </c>
      <c r="Q9693" s="2">
        <f ca="1">IF(Proc[[#This Row],[DateClosed]]="",ABS(NETWORKDAYS(Proc[[#This Row],[DateOpened]],TODAY()))-1,ABS(NETWORKDAYS(Proc[[#This Row],[DateOpened]],Proc[[#This Row],[DateClosed]]))-1)</f>
        <v>2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on track</v>
      </c>
      <c r="Q9694" s="2">
        <f ca="1">IF(Proc[[#This Row],[DateClosed]]="",ABS(NETWORKDAYS(Proc[[#This Row],[DateOpened]],TODAY()))-1,ABS(NETWORKDAYS(Proc[[#This Row],[DateOpened]],Proc[[#This Row],[DateClosed]]))-1)</f>
        <v>2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on track</v>
      </c>
      <c r="Q9695" s="2">
        <f ca="1">IF(Proc[[#This Row],[DateClosed]]="",ABS(NETWORKDAYS(Proc[[#This Row],[DateOpened]],TODAY()))-1,ABS(NETWORKDAYS(Proc[[#This Row],[DateOpened]],Proc[[#This Row],[DateClosed]]))-1)</f>
        <v>2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on track</v>
      </c>
      <c r="Q9696" s="2">
        <f ca="1">IF(Proc[[#This Row],[DateClosed]]="",ABS(NETWORKDAYS(Proc[[#This Row],[DateOpened]],TODAY()))-1,ABS(NETWORKDAYS(Proc[[#This Row],[DateOpened]],Proc[[#This Row],[DateClosed]]))-1)</f>
        <v>2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on track</v>
      </c>
      <c r="Q9697" s="2">
        <f ca="1">IF(Proc[[#This Row],[DateClosed]]="",ABS(NETWORKDAYS(Proc[[#This Row],[DateOpened]],TODAY()))-1,ABS(NETWORKDAYS(Proc[[#This Row],[DateOpened]],Proc[[#This Row],[DateClosed]]))-1)</f>
        <v>2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on track</v>
      </c>
      <c r="Q9698" s="2">
        <f ca="1">IF(Proc[[#This Row],[DateClosed]]="",ABS(NETWORKDAYS(Proc[[#This Row],[DateOpened]],TODAY()))-1,ABS(NETWORKDAYS(Proc[[#This Row],[DateOpened]],Proc[[#This Row],[DateClosed]]))-1)</f>
        <v>2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on track</v>
      </c>
      <c r="Q9699" s="2">
        <f ca="1">IF(Proc[[#This Row],[DateClosed]]="",ABS(NETWORKDAYS(Proc[[#This Row],[DateOpened]],TODAY()))-1,ABS(NETWORKDAYS(Proc[[#This Row],[DateOpened]],Proc[[#This Row],[DateClosed]]))-1)</f>
        <v>2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on track</v>
      </c>
      <c r="Q9700" s="2">
        <f ca="1">IF(Proc[[#This Row],[DateClosed]]="",ABS(NETWORKDAYS(Proc[[#This Row],[DateOpened]],TODAY()))-1,ABS(NETWORKDAYS(Proc[[#This Row],[DateOpened]],Proc[[#This Row],[DateClosed]]))-1)</f>
        <v>2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on track</v>
      </c>
      <c r="Q9701" s="2">
        <f ca="1">IF(Proc[[#This Row],[DateClosed]]="",ABS(NETWORKDAYS(Proc[[#This Row],[DateOpened]],TODAY()))-1,ABS(NETWORKDAYS(Proc[[#This Row],[DateOpened]],Proc[[#This Row],[DateClosed]]))-1)</f>
        <v>2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on track</v>
      </c>
      <c r="Q9702" s="2">
        <f ca="1">IF(Proc[[#This Row],[DateClosed]]="",ABS(NETWORKDAYS(Proc[[#This Row],[DateOpened]],TODAY()))-1,ABS(NETWORKDAYS(Proc[[#This Row],[DateOpened]],Proc[[#This Row],[DateClosed]]))-1)</f>
        <v>2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on track</v>
      </c>
      <c r="Q9703" s="2">
        <f ca="1">IF(Proc[[#This Row],[DateClosed]]="",ABS(NETWORKDAYS(Proc[[#This Row],[DateOpened]],TODAY()))-1,ABS(NETWORKDAYS(Proc[[#This Row],[DateOpened]],Proc[[#This Row],[DateClosed]]))-1)</f>
        <v>2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on track</v>
      </c>
      <c r="Q9704" s="2">
        <f ca="1">IF(Proc[[#This Row],[DateClosed]]="",ABS(NETWORKDAYS(Proc[[#This Row],[DateOpened]],TODAY()))-1,ABS(NETWORKDAYS(Proc[[#This Row],[DateOpened]],Proc[[#This Row],[DateClosed]]))-1)</f>
        <v>2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on track</v>
      </c>
      <c r="Q9705" s="2">
        <f ca="1">IF(Proc[[#This Row],[DateClosed]]="",ABS(NETWORKDAYS(Proc[[#This Row],[DateOpened]],TODAY()))-1,ABS(NETWORKDAYS(Proc[[#This Row],[DateOpened]],Proc[[#This Row],[DateClosed]]))-1)</f>
        <v>2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on track</v>
      </c>
      <c r="Q9706" s="2">
        <f ca="1">IF(Proc[[#This Row],[DateClosed]]="",ABS(NETWORKDAYS(Proc[[#This Row],[DateOpened]],TODAY()))-1,ABS(NETWORKDAYS(Proc[[#This Row],[DateOpened]],Proc[[#This Row],[DateClosed]]))-1)</f>
        <v>2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on track</v>
      </c>
      <c r="Q9707" s="2">
        <f ca="1">IF(Proc[[#This Row],[DateClosed]]="",ABS(NETWORKDAYS(Proc[[#This Row],[DateOpened]],TODAY()))-1,ABS(NETWORKDAYS(Proc[[#This Row],[DateOpened]],Proc[[#This Row],[DateClosed]]))-1)</f>
        <v>2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on track</v>
      </c>
      <c r="Q9708" s="2">
        <f ca="1">IF(Proc[[#This Row],[DateClosed]]="",ABS(NETWORKDAYS(Proc[[#This Row],[DateOpened]],TODAY()))-1,ABS(NETWORKDAYS(Proc[[#This Row],[DateOpened]],Proc[[#This Row],[DateClosed]]))-1)</f>
        <v>2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on track</v>
      </c>
      <c r="Q9709" s="2">
        <f ca="1">IF(Proc[[#This Row],[DateClosed]]="",ABS(NETWORKDAYS(Proc[[#This Row],[DateOpened]],TODAY()))-1,ABS(NETWORKDAYS(Proc[[#This Row],[DateOpened]],Proc[[#This Row],[DateClosed]]))-1)</f>
        <v>2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on track</v>
      </c>
      <c r="Q9710" s="2">
        <f ca="1">IF(Proc[[#This Row],[DateClosed]]="",ABS(NETWORKDAYS(Proc[[#This Row],[DateOpened]],TODAY()))-1,ABS(NETWORKDAYS(Proc[[#This Row],[DateOpened]],Proc[[#This Row],[DateClosed]]))-1)</f>
        <v>2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on track</v>
      </c>
      <c r="Q9711" s="2">
        <f ca="1">IF(Proc[[#This Row],[DateClosed]]="",ABS(NETWORKDAYS(Proc[[#This Row],[DateOpened]],TODAY()))-1,ABS(NETWORKDAYS(Proc[[#This Row],[DateOpened]],Proc[[#This Row],[DateClosed]]))-1)</f>
        <v>2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on track</v>
      </c>
      <c r="Q9712" s="2">
        <f ca="1">IF(Proc[[#This Row],[DateClosed]]="",ABS(NETWORKDAYS(Proc[[#This Row],[DateOpened]],TODAY()))-1,ABS(NETWORKDAYS(Proc[[#This Row],[DateOpened]],Proc[[#This Row],[DateClosed]]))-1)</f>
        <v>2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on track</v>
      </c>
      <c r="Q9713" s="2">
        <f ca="1">IF(Proc[[#This Row],[DateClosed]]="",ABS(NETWORKDAYS(Proc[[#This Row],[DateOpened]],TODAY()))-1,ABS(NETWORKDAYS(Proc[[#This Row],[DateOpened]],Proc[[#This Row],[DateClosed]]))-1)</f>
        <v>2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on track</v>
      </c>
      <c r="Q9714" s="2">
        <f ca="1">IF(Proc[[#This Row],[DateClosed]]="",ABS(NETWORKDAYS(Proc[[#This Row],[DateOpened]],TODAY()))-1,ABS(NETWORKDAYS(Proc[[#This Row],[DateOpened]],Proc[[#This Row],[DateClosed]]))-1)</f>
        <v>2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on track</v>
      </c>
      <c r="Q9715" s="2">
        <f ca="1">IF(Proc[[#This Row],[DateClosed]]="",ABS(NETWORKDAYS(Proc[[#This Row],[DateOpened]],TODAY()))-1,ABS(NETWORKDAYS(Proc[[#This Row],[DateOpened]],Proc[[#This Row],[DateClosed]]))-1)</f>
        <v>2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on track</v>
      </c>
      <c r="Q9716" s="2">
        <f ca="1">IF(Proc[[#This Row],[DateClosed]]="",ABS(NETWORKDAYS(Proc[[#This Row],[DateOpened]],TODAY()))-1,ABS(NETWORKDAYS(Proc[[#This Row],[DateOpened]],Proc[[#This Row],[DateClosed]]))-1)</f>
        <v>2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on track</v>
      </c>
      <c r="Q9717" s="2">
        <f ca="1">IF(Proc[[#This Row],[DateClosed]]="",ABS(NETWORKDAYS(Proc[[#This Row],[DateOpened]],TODAY()))-1,ABS(NETWORKDAYS(Proc[[#This Row],[DateOpened]],Proc[[#This Row],[DateClosed]]))-1)</f>
        <v>2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on track</v>
      </c>
      <c r="Q9718" s="2">
        <f ca="1">IF(Proc[[#This Row],[DateClosed]]="",ABS(NETWORKDAYS(Proc[[#This Row],[DateOpened]],TODAY()))-1,ABS(NETWORKDAYS(Proc[[#This Row],[DateOpened]],Proc[[#This Row],[DateClosed]]))-1)</f>
        <v>2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on track</v>
      </c>
      <c r="Q9719" s="2">
        <f ca="1">IF(Proc[[#This Row],[DateClosed]]="",ABS(NETWORKDAYS(Proc[[#This Row],[DateOpened]],TODAY()))-1,ABS(NETWORKDAYS(Proc[[#This Row],[DateOpened]],Proc[[#This Row],[DateClosed]]))-1)</f>
        <v>2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on track</v>
      </c>
      <c r="Q9720" s="2">
        <f ca="1">IF(Proc[[#This Row],[DateClosed]]="",ABS(NETWORKDAYS(Proc[[#This Row],[DateOpened]],TODAY()))-1,ABS(NETWORKDAYS(Proc[[#This Row],[DateOpened]],Proc[[#This Row],[DateClosed]]))-1)</f>
        <v>2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on track</v>
      </c>
      <c r="Q9721" s="2">
        <f ca="1">IF(Proc[[#This Row],[DateClosed]]="",ABS(NETWORKDAYS(Proc[[#This Row],[DateOpened]],TODAY()))-1,ABS(NETWORKDAYS(Proc[[#This Row],[DateOpened]],Proc[[#This Row],[DateClosed]]))-1)</f>
        <v>2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on track</v>
      </c>
      <c r="Q9722" s="2">
        <f ca="1">IF(Proc[[#This Row],[DateClosed]]="",ABS(NETWORKDAYS(Proc[[#This Row],[DateOpened]],TODAY()))-1,ABS(NETWORKDAYS(Proc[[#This Row],[DateOpened]],Proc[[#This Row],[DateClosed]]))-1)</f>
        <v>2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on track</v>
      </c>
      <c r="Q9723" s="2">
        <f ca="1">IF(Proc[[#This Row],[DateClosed]]="",ABS(NETWORKDAYS(Proc[[#This Row],[DateOpened]],TODAY()))-1,ABS(NETWORKDAYS(Proc[[#This Row],[DateOpened]],Proc[[#This Row],[DateClosed]]))-1)</f>
        <v>2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on track</v>
      </c>
      <c r="Q9724" s="2">
        <f ca="1">IF(Proc[[#This Row],[DateClosed]]="",ABS(NETWORKDAYS(Proc[[#This Row],[DateOpened]],TODAY()))-1,ABS(NETWORKDAYS(Proc[[#This Row],[DateOpened]],Proc[[#This Row],[DateClosed]]))-1)</f>
        <v>2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on track</v>
      </c>
      <c r="Q9725" s="2">
        <f ca="1">IF(Proc[[#This Row],[DateClosed]]="",ABS(NETWORKDAYS(Proc[[#This Row],[DateOpened]],TODAY()))-1,ABS(NETWORKDAYS(Proc[[#This Row],[DateOpened]],Proc[[#This Row],[DateClosed]]))-1)</f>
        <v>2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on track</v>
      </c>
      <c r="Q9726" s="2">
        <f ca="1">IF(Proc[[#This Row],[DateClosed]]="",ABS(NETWORKDAYS(Proc[[#This Row],[DateOpened]],TODAY()))-1,ABS(NETWORKDAYS(Proc[[#This Row],[DateOpened]],Proc[[#This Row],[DateClosed]]))-1)</f>
        <v>2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on track</v>
      </c>
      <c r="Q9727" s="2">
        <f ca="1">IF(Proc[[#This Row],[DateClosed]]="",ABS(NETWORKDAYS(Proc[[#This Row],[DateOpened]],TODAY()))-1,ABS(NETWORKDAYS(Proc[[#This Row],[DateOpened]],Proc[[#This Row],[DateClosed]]))-1)</f>
        <v>2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on track</v>
      </c>
      <c r="Q9728" s="2">
        <f ca="1">IF(Proc[[#This Row],[DateClosed]]="",ABS(NETWORKDAYS(Proc[[#This Row],[DateOpened]],TODAY()))-1,ABS(NETWORKDAYS(Proc[[#This Row],[DateOpened]],Proc[[#This Row],[DateClosed]]))-1)</f>
        <v>2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on track</v>
      </c>
      <c r="Q9729" s="2">
        <f ca="1">IF(Proc[[#This Row],[DateClosed]]="",ABS(NETWORKDAYS(Proc[[#This Row],[DateOpened]],TODAY()))-1,ABS(NETWORKDAYS(Proc[[#This Row],[DateOpened]],Proc[[#This Row],[DateClosed]]))-1)</f>
        <v>2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on track</v>
      </c>
      <c r="Q9730" s="2">
        <f ca="1">IF(Proc[[#This Row],[DateClosed]]="",ABS(NETWORKDAYS(Proc[[#This Row],[DateOpened]],TODAY()))-1,ABS(NETWORKDAYS(Proc[[#This Row],[DateOpened]],Proc[[#This Row],[DateClosed]]))-1)</f>
        <v>2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on track</v>
      </c>
      <c r="Q9731" s="2">
        <f ca="1">IF(Proc[[#This Row],[DateClosed]]="",ABS(NETWORKDAYS(Proc[[#This Row],[DateOpened]],TODAY()))-1,ABS(NETWORKDAYS(Proc[[#This Row],[DateOpened]],Proc[[#This Row],[DateClosed]]))-1)</f>
        <v>2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on track</v>
      </c>
      <c r="Q9732" s="2">
        <f ca="1">IF(Proc[[#This Row],[DateClosed]]="",ABS(NETWORKDAYS(Proc[[#This Row],[DateOpened]],TODAY()))-1,ABS(NETWORKDAYS(Proc[[#This Row],[DateOpened]],Proc[[#This Row],[DateClosed]]))-1)</f>
        <v>2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on track</v>
      </c>
      <c r="Q9733" s="2">
        <f ca="1">IF(Proc[[#This Row],[DateClosed]]="",ABS(NETWORKDAYS(Proc[[#This Row],[DateOpened]],TODAY()))-1,ABS(NETWORKDAYS(Proc[[#This Row],[DateOpened]],Proc[[#This Row],[DateClosed]]))-1)</f>
        <v>2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on track</v>
      </c>
      <c r="Q9734" s="2">
        <f ca="1">IF(Proc[[#This Row],[DateClosed]]="",ABS(NETWORKDAYS(Proc[[#This Row],[DateOpened]],TODAY()))-1,ABS(NETWORKDAYS(Proc[[#This Row],[DateOpened]],Proc[[#This Row],[DateClosed]]))-1)</f>
        <v>2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on track</v>
      </c>
      <c r="Q9735" s="2">
        <f ca="1">IF(Proc[[#This Row],[DateClosed]]="",ABS(NETWORKDAYS(Proc[[#This Row],[DateOpened]],TODAY()))-1,ABS(NETWORKDAYS(Proc[[#This Row],[DateOpened]],Proc[[#This Row],[DateClosed]]))-1)</f>
        <v>2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on track</v>
      </c>
      <c r="Q9736" s="2">
        <f ca="1">IF(Proc[[#This Row],[DateClosed]]="",ABS(NETWORKDAYS(Proc[[#This Row],[DateOpened]],TODAY()))-1,ABS(NETWORKDAYS(Proc[[#This Row],[DateOpened]],Proc[[#This Row],[DateClosed]]))-1)</f>
        <v>2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on track</v>
      </c>
      <c r="Q9737" s="2">
        <f ca="1">IF(Proc[[#This Row],[DateClosed]]="",ABS(NETWORKDAYS(Proc[[#This Row],[DateOpened]],TODAY()))-1,ABS(NETWORKDAYS(Proc[[#This Row],[DateOpened]],Proc[[#This Row],[DateClosed]]))-1)</f>
        <v>2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on track</v>
      </c>
      <c r="Q9738" s="2">
        <f ca="1">IF(Proc[[#This Row],[DateClosed]]="",ABS(NETWORKDAYS(Proc[[#This Row],[DateOpened]],TODAY()))-1,ABS(NETWORKDAYS(Proc[[#This Row],[DateOpened]],Proc[[#This Row],[DateClosed]]))-1)</f>
        <v>2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on track</v>
      </c>
      <c r="Q9739" s="2">
        <f ca="1">IF(Proc[[#This Row],[DateClosed]]="",ABS(NETWORKDAYS(Proc[[#This Row],[DateOpened]],TODAY()))-1,ABS(NETWORKDAYS(Proc[[#This Row],[DateOpened]],Proc[[#This Row],[DateClosed]]))-1)</f>
        <v>2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on track</v>
      </c>
      <c r="Q9740" s="2">
        <f ca="1">IF(Proc[[#This Row],[DateClosed]]="",ABS(NETWORKDAYS(Proc[[#This Row],[DateOpened]],TODAY()))-1,ABS(NETWORKDAYS(Proc[[#This Row],[DateOpened]],Proc[[#This Row],[DateClosed]]))-1)</f>
        <v>2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on track</v>
      </c>
      <c r="Q9741" s="2">
        <f ca="1">IF(Proc[[#This Row],[DateClosed]]="",ABS(NETWORKDAYS(Proc[[#This Row],[DateOpened]],TODAY()))-1,ABS(NETWORKDAYS(Proc[[#This Row],[DateOpened]],Proc[[#This Row],[DateClosed]]))-1)</f>
        <v>2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on track</v>
      </c>
      <c r="Q9742" s="2">
        <f ca="1">IF(Proc[[#This Row],[DateClosed]]="",ABS(NETWORKDAYS(Proc[[#This Row],[DateOpened]],TODAY()))-1,ABS(NETWORKDAYS(Proc[[#This Row],[DateOpened]],Proc[[#This Row],[DateClosed]]))-1)</f>
        <v>2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on track</v>
      </c>
      <c r="Q9743" s="2">
        <f ca="1">IF(Proc[[#This Row],[DateClosed]]="",ABS(NETWORKDAYS(Proc[[#This Row],[DateOpened]],TODAY()))-1,ABS(NETWORKDAYS(Proc[[#This Row],[DateOpened]],Proc[[#This Row],[DateClosed]]))-1)</f>
        <v>2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on track</v>
      </c>
      <c r="Q9744" s="2">
        <f ca="1">IF(Proc[[#This Row],[DateClosed]]="",ABS(NETWORKDAYS(Proc[[#This Row],[DateOpened]],TODAY()))-1,ABS(NETWORKDAYS(Proc[[#This Row],[DateOpened]],Proc[[#This Row],[DateClosed]]))-1)</f>
        <v>2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on track</v>
      </c>
      <c r="Q9745" s="2">
        <f ca="1">IF(Proc[[#This Row],[DateClosed]]="",ABS(NETWORKDAYS(Proc[[#This Row],[DateOpened]],TODAY()))-1,ABS(NETWORKDAYS(Proc[[#This Row],[DateOpened]],Proc[[#This Row],[DateClosed]]))-1)</f>
        <v>2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on track</v>
      </c>
      <c r="Q9746" s="2">
        <f ca="1">IF(Proc[[#This Row],[DateClosed]]="",ABS(NETWORKDAYS(Proc[[#This Row],[DateOpened]],TODAY()))-1,ABS(NETWORKDAYS(Proc[[#This Row],[DateOpened]],Proc[[#This Row],[DateClosed]]))-1)</f>
        <v>2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on track</v>
      </c>
      <c r="Q9747" s="2">
        <f ca="1">IF(Proc[[#This Row],[DateClosed]]="",ABS(NETWORKDAYS(Proc[[#This Row],[DateOpened]],TODAY()))-1,ABS(NETWORKDAYS(Proc[[#This Row],[DateOpened]],Proc[[#This Row],[DateClosed]]))-1)</f>
        <v>2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on track</v>
      </c>
      <c r="Q9748" s="2">
        <f ca="1">IF(Proc[[#This Row],[DateClosed]]="",ABS(NETWORKDAYS(Proc[[#This Row],[DateOpened]],TODAY()))-1,ABS(NETWORKDAYS(Proc[[#This Row],[DateOpened]],Proc[[#This Row],[DateClosed]]))-1)</f>
        <v>2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on track</v>
      </c>
      <c r="Q9749" s="2">
        <f ca="1">IF(Proc[[#This Row],[DateClosed]]="",ABS(NETWORKDAYS(Proc[[#This Row],[DateOpened]],TODAY()))-1,ABS(NETWORKDAYS(Proc[[#This Row],[DateOpened]],Proc[[#This Row],[DateClosed]]))-1)</f>
        <v>2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on track</v>
      </c>
      <c r="Q9750" s="2">
        <f ca="1">IF(Proc[[#This Row],[DateClosed]]="",ABS(NETWORKDAYS(Proc[[#This Row],[DateOpened]],TODAY()))-1,ABS(NETWORKDAYS(Proc[[#This Row],[DateOpened]],Proc[[#This Row],[DateClosed]]))-1)</f>
        <v>2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on track</v>
      </c>
      <c r="Q9751" s="2">
        <f ca="1">IF(Proc[[#This Row],[DateClosed]]="",ABS(NETWORKDAYS(Proc[[#This Row],[DateOpened]],TODAY()))-1,ABS(NETWORKDAYS(Proc[[#This Row],[DateOpened]],Proc[[#This Row],[DateClosed]]))-1)</f>
        <v>2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on track</v>
      </c>
      <c r="Q9752" s="2">
        <f ca="1">IF(Proc[[#This Row],[DateClosed]]="",ABS(NETWORKDAYS(Proc[[#This Row],[DateOpened]],TODAY()))-1,ABS(NETWORKDAYS(Proc[[#This Row],[DateOpened]],Proc[[#This Row],[DateClosed]]))-1)</f>
        <v>2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on track</v>
      </c>
      <c r="Q9753" s="2">
        <f ca="1">IF(Proc[[#This Row],[DateClosed]]="",ABS(NETWORKDAYS(Proc[[#This Row],[DateOpened]],TODAY()))-1,ABS(NETWORKDAYS(Proc[[#This Row],[DateOpened]],Proc[[#This Row],[DateClosed]]))-1)</f>
        <v>2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on track</v>
      </c>
      <c r="Q9754" s="2">
        <f ca="1">IF(Proc[[#This Row],[DateClosed]]="",ABS(NETWORKDAYS(Proc[[#This Row],[DateOpened]],TODAY()))-1,ABS(NETWORKDAYS(Proc[[#This Row],[DateOpened]],Proc[[#This Row],[DateClosed]]))-1)</f>
        <v>2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on track</v>
      </c>
      <c r="Q9755" s="2">
        <f ca="1">IF(Proc[[#This Row],[DateClosed]]="",ABS(NETWORKDAYS(Proc[[#This Row],[DateOpened]],TODAY()))-1,ABS(NETWORKDAYS(Proc[[#This Row],[DateOpened]],Proc[[#This Row],[DateClosed]]))-1)</f>
        <v>2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on track</v>
      </c>
      <c r="Q9756" s="2">
        <f ca="1">IF(Proc[[#This Row],[DateClosed]]="",ABS(NETWORKDAYS(Proc[[#This Row],[DateOpened]],TODAY()))-1,ABS(NETWORKDAYS(Proc[[#This Row],[DateOpened]],Proc[[#This Row],[DateClosed]]))-1)</f>
        <v>2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on track</v>
      </c>
      <c r="Q9757" s="2">
        <f ca="1">IF(Proc[[#This Row],[DateClosed]]="",ABS(NETWORKDAYS(Proc[[#This Row],[DateOpened]],TODAY()))-1,ABS(NETWORKDAYS(Proc[[#This Row],[DateOpened]],Proc[[#This Row],[DateClosed]]))-1)</f>
        <v>2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on track</v>
      </c>
      <c r="Q9758" s="2">
        <f ca="1">IF(Proc[[#This Row],[DateClosed]]="",ABS(NETWORKDAYS(Proc[[#This Row],[DateOpened]],TODAY()))-1,ABS(NETWORKDAYS(Proc[[#This Row],[DateOpened]],Proc[[#This Row],[DateClosed]]))-1)</f>
        <v>2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on track</v>
      </c>
      <c r="Q9759" s="2">
        <f ca="1">IF(Proc[[#This Row],[DateClosed]]="",ABS(NETWORKDAYS(Proc[[#This Row],[DateOpened]],TODAY()))-1,ABS(NETWORKDAYS(Proc[[#This Row],[DateOpened]],Proc[[#This Row],[DateClosed]]))-1)</f>
        <v>2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on track</v>
      </c>
      <c r="Q9760" s="2">
        <f ca="1">IF(Proc[[#This Row],[DateClosed]]="",ABS(NETWORKDAYS(Proc[[#This Row],[DateOpened]],TODAY()))-1,ABS(NETWORKDAYS(Proc[[#This Row],[DateOpened]],Proc[[#This Row],[DateClosed]]))-1)</f>
        <v>2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on track</v>
      </c>
      <c r="Q9761" s="2">
        <f ca="1">IF(Proc[[#This Row],[DateClosed]]="",ABS(NETWORKDAYS(Proc[[#This Row],[DateOpened]],TODAY()))-1,ABS(NETWORKDAYS(Proc[[#This Row],[DateOpened]],Proc[[#This Row],[DateClosed]]))-1)</f>
        <v>2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on track</v>
      </c>
      <c r="Q9762" s="2">
        <f ca="1">IF(Proc[[#This Row],[DateClosed]]="",ABS(NETWORKDAYS(Proc[[#This Row],[DateOpened]],TODAY()))-1,ABS(NETWORKDAYS(Proc[[#This Row],[DateOpened]],Proc[[#This Row],[DateClosed]]))-1)</f>
        <v>2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on track</v>
      </c>
      <c r="Q9763" s="2">
        <f ca="1">IF(Proc[[#This Row],[DateClosed]]="",ABS(NETWORKDAYS(Proc[[#This Row],[DateOpened]],TODAY()))-1,ABS(NETWORKDAYS(Proc[[#This Row],[DateOpened]],Proc[[#This Row],[DateClosed]]))-1)</f>
        <v>2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on track</v>
      </c>
      <c r="Q9764" s="2">
        <f ca="1">IF(Proc[[#This Row],[DateClosed]]="",ABS(NETWORKDAYS(Proc[[#This Row],[DateOpened]],TODAY()))-1,ABS(NETWORKDAYS(Proc[[#This Row],[DateOpened]],Proc[[#This Row],[DateClosed]]))-1)</f>
        <v>2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on track</v>
      </c>
      <c r="Q9765" s="2">
        <f ca="1">IF(Proc[[#This Row],[DateClosed]]="",ABS(NETWORKDAYS(Proc[[#This Row],[DateOpened]],TODAY()))-1,ABS(NETWORKDAYS(Proc[[#This Row],[DateOpened]],Proc[[#This Row],[DateClosed]]))-1)</f>
        <v>2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on track</v>
      </c>
      <c r="Q9766" s="2">
        <f ca="1">IF(Proc[[#This Row],[DateClosed]]="",ABS(NETWORKDAYS(Proc[[#This Row],[DateOpened]],TODAY()))-1,ABS(NETWORKDAYS(Proc[[#This Row],[DateOpened]],Proc[[#This Row],[DateClosed]]))-1)</f>
        <v>2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on track</v>
      </c>
      <c r="Q9767" s="2">
        <f ca="1">IF(Proc[[#This Row],[DateClosed]]="",ABS(NETWORKDAYS(Proc[[#This Row],[DateOpened]],TODAY()))-1,ABS(NETWORKDAYS(Proc[[#This Row],[DateOpened]],Proc[[#This Row],[DateClosed]]))-1)</f>
        <v>2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on track</v>
      </c>
      <c r="Q9768" s="2">
        <f ca="1">IF(Proc[[#This Row],[DateClosed]]="",ABS(NETWORKDAYS(Proc[[#This Row],[DateOpened]],TODAY()))-1,ABS(NETWORKDAYS(Proc[[#This Row],[DateOpened]],Proc[[#This Row],[DateClosed]]))-1)</f>
        <v>2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on track</v>
      </c>
      <c r="Q9769" s="2">
        <f ca="1">IF(Proc[[#This Row],[DateClosed]]="",ABS(NETWORKDAYS(Proc[[#This Row],[DateOpened]],TODAY()))-1,ABS(NETWORKDAYS(Proc[[#This Row],[DateOpened]],Proc[[#This Row],[DateClosed]]))-1)</f>
        <v>2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on track</v>
      </c>
      <c r="Q9770" s="2">
        <f ca="1">IF(Proc[[#This Row],[DateClosed]]="",ABS(NETWORKDAYS(Proc[[#This Row],[DateOpened]],TODAY()))-1,ABS(NETWORKDAYS(Proc[[#This Row],[DateOpened]],Proc[[#This Row],[DateClosed]]))-1)</f>
        <v>2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on track</v>
      </c>
      <c r="Q9771" s="2">
        <f ca="1">IF(Proc[[#This Row],[DateClosed]]="",ABS(NETWORKDAYS(Proc[[#This Row],[DateOpened]],TODAY()))-1,ABS(NETWORKDAYS(Proc[[#This Row],[DateOpened]],Proc[[#This Row],[DateClosed]]))-1)</f>
        <v>2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on track</v>
      </c>
      <c r="Q9772" s="2">
        <f ca="1">IF(Proc[[#This Row],[DateClosed]]="",ABS(NETWORKDAYS(Proc[[#This Row],[DateOpened]],TODAY()))-1,ABS(NETWORKDAYS(Proc[[#This Row],[DateOpened]],Proc[[#This Row],[DateClosed]]))-1)</f>
        <v>2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on track</v>
      </c>
      <c r="Q9773" s="2">
        <f ca="1">IF(Proc[[#This Row],[DateClosed]]="",ABS(NETWORKDAYS(Proc[[#This Row],[DateOpened]],TODAY()))-1,ABS(NETWORKDAYS(Proc[[#This Row],[DateOpened]],Proc[[#This Row],[DateClosed]]))-1)</f>
        <v>2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on track</v>
      </c>
      <c r="Q9774" s="2">
        <f ca="1">IF(Proc[[#This Row],[DateClosed]]="",ABS(NETWORKDAYS(Proc[[#This Row],[DateOpened]],TODAY()))-1,ABS(NETWORKDAYS(Proc[[#This Row],[DateOpened]],Proc[[#This Row],[DateClosed]]))-1)</f>
        <v>2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on track</v>
      </c>
      <c r="Q9775" s="2">
        <f ca="1">IF(Proc[[#This Row],[DateClosed]]="",ABS(NETWORKDAYS(Proc[[#This Row],[DateOpened]],TODAY()))-1,ABS(NETWORKDAYS(Proc[[#This Row],[DateOpened]],Proc[[#This Row],[DateClosed]]))-1)</f>
        <v>2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on track</v>
      </c>
      <c r="Q9776" s="2">
        <f ca="1">IF(Proc[[#This Row],[DateClosed]]="",ABS(NETWORKDAYS(Proc[[#This Row],[DateOpened]],TODAY()))-1,ABS(NETWORKDAYS(Proc[[#This Row],[DateOpened]],Proc[[#This Row],[DateClosed]]))-1)</f>
        <v>2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on track</v>
      </c>
      <c r="Q9777" s="2">
        <f ca="1">IF(Proc[[#This Row],[DateClosed]]="",ABS(NETWORKDAYS(Proc[[#This Row],[DateOpened]],TODAY()))-1,ABS(NETWORKDAYS(Proc[[#This Row],[DateOpened]],Proc[[#This Row],[DateClosed]]))-1)</f>
        <v>2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on track</v>
      </c>
      <c r="Q9778" s="2">
        <f ca="1">IF(Proc[[#This Row],[DateClosed]]="",ABS(NETWORKDAYS(Proc[[#This Row],[DateOpened]],TODAY()))-1,ABS(NETWORKDAYS(Proc[[#This Row],[DateOpened]],Proc[[#This Row],[DateClosed]]))-1)</f>
        <v>2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on track</v>
      </c>
      <c r="Q9779" s="2">
        <f ca="1">IF(Proc[[#This Row],[DateClosed]]="",ABS(NETWORKDAYS(Proc[[#This Row],[DateOpened]],TODAY()))-1,ABS(NETWORKDAYS(Proc[[#This Row],[DateOpened]],Proc[[#This Row],[DateClosed]]))-1)</f>
        <v>2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on track</v>
      </c>
      <c r="Q9780" s="2">
        <f ca="1">IF(Proc[[#This Row],[DateClosed]]="",ABS(NETWORKDAYS(Proc[[#This Row],[DateOpened]],TODAY()))-1,ABS(NETWORKDAYS(Proc[[#This Row],[DateOpened]],Proc[[#This Row],[DateClosed]]))-1)</f>
        <v>2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on track</v>
      </c>
      <c r="Q9781" s="2">
        <f ca="1">IF(Proc[[#This Row],[DateClosed]]="",ABS(NETWORKDAYS(Proc[[#This Row],[DateOpened]],TODAY()))-1,ABS(NETWORKDAYS(Proc[[#This Row],[DateOpened]],Proc[[#This Row],[DateClosed]]))-1)</f>
        <v>2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on track</v>
      </c>
      <c r="Q9782" s="2">
        <f ca="1">IF(Proc[[#This Row],[DateClosed]]="",ABS(NETWORKDAYS(Proc[[#This Row],[DateOpened]],TODAY()))-1,ABS(NETWORKDAYS(Proc[[#This Row],[DateOpened]],Proc[[#This Row],[DateClosed]]))-1)</f>
        <v>2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on track</v>
      </c>
      <c r="Q9783" s="2">
        <f ca="1">IF(Proc[[#This Row],[DateClosed]]="",ABS(NETWORKDAYS(Proc[[#This Row],[DateOpened]],TODAY()))-1,ABS(NETWORKDAYS(Proc[[#This Row],[DateOpened]],Proc[[#This Row],[DateClosed]]))-1)</f>
        <v>2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on track</v>
      </c>
      <c r="Q9784" s="2">
        <f ca="1">IF(Proc[[#This Row],[DateClosed]]="",ABS(NETWORKDAYS(Proc[[#This Row],[DateOpened]],TODAY()))-1,ABS(NETWORKDAYS(Proc[[#This Row],[DateOpened]],Proc[[#This Row],[DateClosed]]))-1)</f>
        <v>2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on track</v>
      </c>
      <c r="Q9785" s="2">
        <f ca="1">IF(Proc[[#This Row],[DateClosed]]="",ABS(NETWORKDAYS(Proc[[#This Row],[DateOpened]],TODAY()))-1,ABS(NETWORKDAYS(Proc[[#This Row],[DateOpened]],Proc[[#This Row],[DateClosed]]))-1)</f>
        <v>2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on track</v>
      </c>
      <c r="Q9786" s="2">
        <f ca="1">IF(Proc[[#This Row],[DateClosed]]="",ABS(NETWORKDAYS(Proc[[#This Row],[DateOpened]],TODAY()))-1,ABS(NETWORKDAYS(Proc[[#This Row],[DateOpened]],Proc[[#This Row],[DateClosed]]))-1)</f>
        <v>2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on track</v>
      </c>
      <c r="Q9787" s="2">
        <f ca="1">IF(Proc[[#This Row],[DateClosed]]="",ABS(NETWORKDAYS(Proc[[#This Row],[DateOpened]],TODAY()))-1,ABS(NETWORKDAYS(Proc[[#This Row],[DateOpened]],Proc[[#This Row],[DateClosed]]))-1)</f>
        <v>2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on track</v>
      </c>
      <c r="Q9788" s="2">
        <f ca="1">IF(Proc[[#This Row],[DateClosed]]="",ABS(NETWORKDAYS(Proc[[#This Row],[DateOpened]],TODAY()))-1,ABS(NETWORKDAYS(Proc[[#This Row],[DateOpened]],Proc[[#This Row],[DateClosed]]))-1)</f>
        <v>2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on track</v>
      </c>
      <c r="Q9789" s="2">
        <f ca="1">IF(Proc[[#This Row],[DateClosed]]="",ABS(NETWORKDAYS(Proc[[#This Row],[DateOpened]],TODAY()))-1,ABS(NETWORKDAYS(Proc[[#This Row],[DateOpened]],Proc[[#This Row],[DateClosed]]))-1)</f>
        <v>2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on track</v>
      </c>
      <c r="Q9790" s="2">
        <f ca="1">IF(Proc[[#This Row],[DateClosed]]="",ABS(NETWORKDAYS(Proc[[#This Row],[DateOpened]],TODAY()))-1,ABS(NETWORKDAYS(Proc[[#This Row],[DateOpened]],Proc[[#This Row],[DateClosed]]))-1)</f>
        <v>2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on track</v>
      </c>
      <c r="Q9791" s="2">
        <f ca="1">IF(Proc[[#This Row],[DateClosed]]="",ABS(NETWORKDAYS(Proc[[#This Row],[DateOpened]],TODAY()))-1,ABS(NETWORKDAYS(Proc[[#This Row],[DateOpened]],Proc[[#This Row],[DateClosed]]))-1)</f>
        <v>2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on track</v>
      </c>
      <c r="Q9792" s="2">
        <f ca="1">IF(Proc[[#This Row],[DateClosed]]="",ABS(NETWORKDAYS(Proc[[#This Row],[DateOpened]],TODAY()))-1,ABS(NETWORKDAYS(Proc[[#This Row],[DateOpened]],Proc[[#This Row],[DateClosed]]))-1)</f>
        <v>2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on track</v>
      </c>
      <c r="Q9793" s="2">
        <f ca="1">IF(Proc[[#This Row],[DateClosed]]="",ABS(NETWORKDAYS(Proc[[#This Row],[DateOpened]],TODAY()))-1,ABS(NETWORKDAYS(Proc[[#This Row],[DateOpened]],Proc[[#This Row],[DateClosed]]))-1)</f>
        <v>2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on track</v>
      </c>
      <c r="Q9794" s="2">
        <f ca="1">IF(Proc[[#This Row],[DateClosed]]="",ABS(NETWORKDAYS(Proc[[#This Row],[DateOpened]],TODAY()))-1,ABS(NETWORKDAYS(Proc[[#This Row],[DateOpened]],Proc[[#This Row],[DateClosed]]))-1)</f>
        <v>2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on track</v>
      </c>
      <c r="Q9795" s="2">
        <f ca="1">IF(Proc[[#This Row],[DateClosed]]="",ABS(NETWORKDAYS(Proc[[#This Row],[DateOpened]],TODAY()))-1,ABS(NETWORKDAYS(Proc[[#This Row],[DateOpened]],Proc[[#This Row],[DateClosed]]))-1)</f>
        <v>2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on track</v>
      </c>
      <c r="Q9796" s="2">
        <f ca="1">IF(Proc[[#This Row],[DateClosed]]="",ABS(NETWORKDAYS(Proc[[#This Row],[DateOpened]],TODAY()))-1,ABS(NETWORKDAYS(Proc[[#This Row],[DateOpened]],Proc[[#This Row],[DateClosed]]))-1)</f>
        <v>2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on track</v>
      </c>
      <c r="Q9797" s="2">
        <f ca="1">IF(Proc[[#This Row],[DateClosed]]="",ABS(NETWORKDAYS(Proc[[#This Row],[DateOpened]],TODAY()))-1,ABS(NETWORKDAYS(Proc[[#This Row],[DateOpened]],Proc[[#This Row],[DateClosed]]))-1)</f>
        <v>2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on track</v>
      </c>
      <c r="Q9798" s="2">
        <f ca="1">IF(Proc[[#This Row],[DateClosed]]="",ABS(NETWORKDAYS(Proc[[#This Row],[DateOpened]],TODAY()))-1,ABS(NETWORKDAYS(Proc[[#This Row],[DateOpened]],Proc[[#This Row],[DateClosed]]))-1)</f>
        <v>2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on track</v>
      </c>
      <c r="Q9799" s="2">
        <f ca="1">IF(Proc[[#This Row],[DateClosed]]="",ABS(NETWORKDAYS(Proc[[#This Row],[DateOpened]],TODAY()))-1,ABS(NETWORKDAYS(Proc[[#This Row],[DateOpened]],Proc[[#This Row],[DateClosed]]))-1)</f>
        <v>2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on track</v>
      </c>
      <c r="Q9800" s="2">
        <f ca="1">IF(Proc[[#This Row],[DateClosed]]="",ABS(NETWORKDAYS(Proc[[#This Row],[DateOpened]],TODAY()))-1,ABS(NETWORKDAYS(Proc[[#This Row],[DateOpened]],Proc[[#This Row],[DateClosed]]))-1)</f>
        <v>2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on track</v>
      </c>
      <c r="Q9801" s="2">
        <f ca="1">IF(Proc[[#This Row],[DateClosed]]="",ABS(NETWORKDAYS(Proc[[#This Row],[DateOpened]],TODAY()))-1,ABS(NETWORKDAYS(Proc[[#This Row],[DateOpened]],Proc[[#This Row],[DateClosed]]))-1)</f>
        <v>2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on track</v>
      </c>
      <c r="Q9802" s="2">
        <f ca="1">IF(Proc[[#This Row],[DateClosed]]="",ABS(NETWORKDAYS(Proc[[#This Row],[DateOpened]],TODAY()))-1,ABS(NETWORKDAYS(Proc[[#This Row],[DateOpened]],Proc[[#This Row],[DateClosed]]))-1)</f>
        <v>2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on track</v>
      </c>
      <c r="Q9803" s="2">
        <f ca="1">IF(Proc[[#This Row],[DateClosed]]="",ABS(NETWORKDAYS(Proc[[#This Row],[DateOpened]],TODAY()))-1,ABS(NETWORKDAYS(Proc[[#This Row],[DateOpened]],Proc[[#This Row],[DateClosed]]))-1)</f>
        <v>2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on track</v>
      </c>
      <c r="Q9804" s="2">
        <f ca="1">IF(Proc[[#This Row],[DateClosed]]="",ABS(NETWORKDAYS(Proc[[#This Row],[DateOpened]],TODAY()))-1,ABS(NETWORKDAYS(Proc[[#This Row],[DateOpened]],Proc[[#This Row],[DateClosed]]))-1)</f>
        <v>2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on track</v>
      </c>
      <c r="Q9805" s="2">
        <f ca="1">IF(Proc[[#This Row],[DateClosed]]="",ABS(NETWORKDAYS(Proc[[#This Row],[DateOpened]],TODAY()))-1,ABS(NETWORKDAYS(Proc[[#This Row],[DateOpened]],Proc[[#This Row],[DateClosed]]))-1)</f>
        <v>2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on track</v>
      </c>
      <c r="Q9806" s="2">
        <f ca="1">IF(Proc[[#This Row],[DateClosed]]="",ABS(NETWORKDAYS(Proc[[#This Row],[DateOpened]],TODAY()))-1,ABS(NETWORKDAYS(Proc[[#This Row],[DateOpened]],Proc[[#This Row],[DateClosed]]))-1)</f>
        <v>2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on track</v>
      </c>
      <c r="Q9807" s="2">
        <f ca="1">IF(Proc[[#This Row],[DateClosed]]="",ABS(NETWORKDAYS(Proc[[#This Row],[DateOpened]],TODAY()))-1,ABS(NETWORKDAYS(Proc[[#This Row],[DateOpened]],Proc[[#This Row],[DateClosed]]))-1)</f>
        <v>2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on track</v>
      </c>
      <c r="Q9808" s="2">
        <f ca="1">IF(Proc[[#This Row],[DateClosed]]="",ABS(NETWORKDAYS(Proc[[#This Row],[DateOpened]],TODAY()))-1,ABS(NETWORKDAYS(Proc[[#This Row],[DateOpened]],Proc[[#This Row],[DateClosed]]))-1)</f>
        <v>2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on track</v>
      </c>
      <c r="Q9809" s="2">
        <f ca="1">IF(Proc[[#This Row],[DateClosed]]="",ABS(NETWORKDAYS(Proc[[#This Row],[DateOpened]],TODAY()))-1,ABS(NETWORKDAYS(Proc[[#This Row],[DateOpened]],Proc[[#This Row],[DateClosed]]))-1)</f>
        <v>2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on track</v>
      </c>
      <c r="Q9810" s="2">
        <f ca="1">IF(Proc[[#This Row],[DateClosed]]="",ABS(NETWORKDAYS(Proc[[#This Row],[DateOpened]],TODAY()))-1,ABS(NETWORKDAYS(Proc[[#This Row],[DateOpened]],Proc[[#This Row],[DateClosed]]))-1)</f>
        <v>2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on track</v>
      </c>
      <c r="Q9811" s="2">
        <f ca="1">IF(Proc[[#This Row],[DateClosed]]="",ABS(NETWORKDAYS(Proc[[#This Row],[DateOpened]],TODAY()))-1,ABS(NETWORKDAYS(Proc[[#This Row],[DateOpened]],Proc[[#This Row],[DateClosed]]))-1)</f>
        <v>2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on track</v>
      </c>
      <c r="Q9812" s="2">
        <f ca="1">IF(Proc[[#This Row],[DateClosed]]="",ABS(NETWORKDAYS(Proc[[#This Row],[DateOpened]],TODAY()))-1,ABS(NETWORKDAYS(Proc[[#This Row],[DateOpened]],Proc[[#This Row],[DateClosed]]))-1)</f>
        <v>2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on track</v>
      </c>
      <c r="Q9813" s="2">
        <f ca="1">IF(Proc[[#This Row],[DateClosed]]="",ABS(NETWORKDAYS(Proc[[#This Row],[DateOpened]],TODAY()))-1,ABS(NETWORKDAYS(Proc[[#This Row],[DateOpened]],Proc[[#This Row],[DateClosed]]))-1)</f>
        <v>2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on track</v>
      </c>
      <c r="Q9814" s="2">
        <f ca="1">IF(Proc[[#This Row],[DateClosed]]="",ABS(NETWORKDAYS(Proc[[#This Row],[DateOpened]],TODAY()))-1,ABS(NETWORKDAYS(Proc[[#This Row],[DateOpened]],Proc[[#This Row],[DateClosed]]))-1)</f>
        <v>2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on track</v>
      </c>
      <c r="Q9815" s="2">
        <f ca="1">IF(Proc[[#This Row],[DateClosed]]="",ABS(NETWORKDAYS(Proc[[#This Row],[DateOpened]],TODAY()))-1,ABS(NETWORKDAYS(Proc[[#This Row],[DateOpened]],Proc[[#This Row],[DateClosed]]))-1)</f>
        <v>2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on track</v>
      </c>
      <c r="Q9816" s="2">
        <f ca="1">IF(Proc[[#This Row],[DateClosed]]="",ABS(NETWORKDAYS(Proc[[#This Row],[DateOpened]],TODAY()))-1,ABS(NETWORKDAYS(Proc[[#This Row],[DateOpened]],Proc[[#This Row],[DateClosed]]))-1)</f>
        <v>2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on track</v>
      </c>
      <c r="Q9817" s="2">
        <f ca="1">IF(Proc[[#This Row],[DateClosed]]="",ABS(NETWORKDAYS(Proc[[#This Row],[DateOpened]],TODAY()))-1,ABS(NETWORKDAYS(Proc[[#This Row],[DateOpened]],Proc[[#This Row],[DateClosed]]))-1)</f>
        <v>2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on track</v>
      </c>
      <c r="Q9818" s="2">
        <f ca="1">IF(Proc[[#This Row],[DateClosed]]="",ABS(NETWORKDAYS(Proc[[#This Row],[DateOpened]],TODAY()))-1,ABS(NETWORKDAYS(Proc[[#This Row],[DateOpened]],Proc[[#This Row],[DateClosed]]))-1)</f>
        <v>2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on track</v>
      </c>
      <c r="Q9819" s="2">
        <f ca="1">IF(Proc[[#This Row],[DateClosed]]="",ABS(NETWORKDAYS(Proc[[#This Row],[DateOpened]],TODAY()))-1,ABS(NETWORKDAYS(Proc[[#This Row],[DateOpened]],Proc[[#This Row],[DateClosed]]))-1)</f>
        <v>2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on track</v>
      </c>
      <c r="Q9820" s="2">
        <f ca="1">IF(Proc[[#This Row],[DateClosed]]="",ABS(NETWORKDAYS(Proc[[#This Row],[DateOpened]],TODAY()))-1,ABS(NETWORKDAYS(Proc[[#This Row],[DateOpened]],Proc[[#This Row],[DateClosed]]))-1)</f>
        <v>2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on track</v>
      </c>
      <c r="Q9821" s="2">
        <f ca="1">IF(Proc[[#This Row],[DateClosed]]="",ABS(NETWORKDAYS(Proc[[#This Row],[DateOpened]],TODAY()))-1,ABS(NETWORKDAYS(Proc[[#This Row],[DateOpened]],Proc[[#This Row],[DateClosed]]))-1)</f>
        <v>2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on track</v>
      </c>
      <c r="Q9822" s="2">
        <f ca="1">IF(Proc[[#This Row],[DateClosed]]="",ABS(NETWORKDAYS(Proc[[#This Row],[DateOpened]],TODAY()))-1,ABS(NETWORKDAYS(Proc[[#This Row],[DateOpened]],Proc[[#This Row],[DateClosed]]))-1)</f>
        <v>2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on track</v>
      </c>
      <c r="Q9823" s="2">
        <f ca="1">IF(Proc[[#This Row],[DateClosed]]="",ABS(NETWORKDAYS(Proc[[#This Row],[DateOpened]],TODAY()))-1,ABS(NETWORKDAYS(Proc[[#This Row],[DateOpened]],Proc[[#This Row],[DateClosed]]))-1)</f>
        <v>2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on track</v>
      </c>
      <c r="Q9824" s="2">
        <f ca="1">IF(Proc[[#This Row],[DateClosed]]="",ABS(NETWORKDAYS(Proc[[#This Row],[DateOpened]],TODAY()))-1,ABS(NETWORKDAYS(Proc[[#This Row],[DateOpened]],Proc[[#This Row],[DateClosed]]))-1)</f>
        <v>2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on track</v>
      </c>
      <c r="Q9825" s="2">
        <f ca="1">IF(Proc[[#This Row],[DateClosed]]="",ABS(NETWORKDAYS(Proc[[#This Row],[DateOpened]],TODAY()))-1,ABS(NETWORKDAYS(Proc[[#This Row],[DateOpened]],Proc[[#This Row],[DateClosed]]))-1)</f>
        <v>2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on track</v>
      </c>
      <c r="Q9826" s="2">
        <f ca="1">IF(Proc[[#This Row],[DateClosed]]="",ABS(NETWORKDAYS(Proc[[#This Row],[DateOpened]],TODAY()))-1,ABS(NETWORKDAYS(Proc[[#This Row],[DateOpened]],Proc[[#This Row],[DateClosed]]))-1)</f>
        <v>2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on track</v>
      </c>
      <c r="Q9827" s="2">
        <f ca="1">IF(Proc[[#This Row],[DateClosed]]="",ABS(NETWORKDAYS(Proc[[#This Row],[DateOpened]],TODAY()))-1,ABS(NETWORKDAYS(Proc[[#This Row],[DateOpened]],Proc[[#This Row],[DateClosed]]))-1)</f>
        <v>2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on track</v>
      </c>
      <c r="Q9828" s="2">
        <f ca="1">IF(Proc[[#This Row],[DateClosed]]="",ABS(NETWORKDAYS(Proc[[#This Row],[DateOpened]],TODAY()))-1,ABS(NETWORKDAYS(Proc[[#This Row],[DateOpened]],Proc[[#This Row],[DateClosed]]))-1)</f>
        <v>2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on track</v>
      </c>
      <c r="Q9829" s="2">
        <f ca="1">IF(Proc[[#This Row],[DateClosed]]="",ABS(NETWORKDAYS(Proc[[#This Row],[DateOpened]],TODAY()))-1,ABS(NETWORKDAYS(Proc[[#This Row],[DateOpened]],Proc[[#This Row],[DateClosed]]))-1)</f>
        <v>2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on track</v>
      </c>
      <c r="Q9830" s="2">
        <f ca="1">IF(Proc[[#This Row],[DateClosed]]="",ABS(NETWORKDAYS(Proc[[#This Row],[DateOpened]],TODAY()))-1,ABS(NETWORKDAYS(Proc[[#This Row],[DateOpened]],Proc[[#This Row],[DateClosed]]))-1)</f>
        <v>2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on track</v>
      </c>
      <c r="Q9831" s="2">
        <f ca="1">IF(Proc[[#This Row],[DateClosed]]="",ABS(NETWORKDAYS(Proc[[#This Row],[DateOpened]],TODAY()))-1,ABS(NETWORKDAYS(Proc[[#This Row],[DateOpened]],Proc[[#This Row],[DateClosed]]))-1)</f>
        <v>2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on track</v>
      </c>
      <c r="Q9832" s="2">
        <f ca="1">IF(Proc[[#This Row],[DateClosed]]="",ABS(NETWORKDAYS(Proc[[#This Row],[DateOpened]],TODAY()))-1,ABS(NETWORKDAYS(Proc[[#This Row],[DateOpened]],Proc[[#This Row],[DateClosed]]))-1)</f>
        <v>2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on track</v>
      </c>
      <c r="Q9833" s="2">
        <f ca="1">IF(Proc[[#This Row],[DateClosed]]="",ABS(NETWORKDAYS(Proc[[#This Row],[DateOpened]],TODAY()))-1,ABS(NETWORKDAYS(Proc[[#This Row],[DateOpened]],Proc[[#This Row],[DateClosed]]))-1)</f>
        <v>2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on track</v>
      </c>
      <c r="Q9834" s="2">
        <f ca="1">IF(Proc[[#This Row],[DateClosed]]="",ABS(NETWORKDAYS(Proc[[#This Row],[DateOpened]],TODAY()))-1,ABS(NETWORKDAYS(Proc[[#This Row],[DateOpened]],Proc[[#This Row],[DateClosed]]))-1)</f>
        <v>2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on track</v>
      </c>
      <c r="Q9835" s="2">
        <f ca="1">IF(Proc[[#This Row],[DateClosed]]="",ABS(NETWORKDAYS(Proc[[#This Row],[DateOpened]],TODAY()))-1,ABS(NETWORKDAYS(Proc[[#This Row],[DateOpened]],Proc[[#This Row],[DateClosed]]))-1)</f>
        <v>2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on track</v>
      </c>
      <c r="Q9836" s="2">
        <f ca="1">IF(Proc[[#This Row],[DateClosed]]="",ABS(NETWORKDAYS(Proc[[#This Row],[DateOpened]],TODAY()))-1,ABS(NETWORKDAYS(Proc[[#This Row],[DateOpened]],Proc[[#This Row],[DateClosed]]))-1)</f>
        <v>2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on track</v>
      </c>
      <c r="Q9837" s="2">
        <f ca="1">IF(Proc[[#This Row],[DateClosed]]="",ABS(NETWORKDAYS(Proc[[#This Row],[DateOpened]],TODAY()))-1,ABS(NETWORKDAYS(Proc[[#This Row],[DateOpened]],Proc[[#This Row],[DateClosed]]))-1)</f>
        <v>2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on track</v>
      </c>
      <c r="Q9838" s="2">
        <f ca="1">IF(Proc[[#This Row],[DateClosed]]="",ABS(NETWORKDAYS(Proc[[#This Row],[DateOpened]],TODAY()))-1,ABS(NETWORKDAYS(Proc[[#This Row],[DateOpened]],Proc[[#This Row],[DateClosed]]))-1)</f>
        <v>2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on track</v>
      </c>
      <c r="Q9839" s="2">
        <f ca="1">IF(Proc[[#This Row],[DateClosed]]="",ABS(NETWORKDAYS(Proc[[#This Row],[DateOpened]],TODAY()))-1,ABS(NETWORKDAYS(Proc[[#This Row],[DateOpened]],Proc[[#This Row],[DateClosed]]))-1)</f>
        <v>2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on track</v>
      </c>
      <c r="Q9840" s="2">
        <f ca="1">IF(Proc[[#This Row],[DateClosed]]="",ABS(NETWORKDAYS(Proc[[#This Row],[DateOpened]],TODAY()))-1,ABS(NETWORKDAYS(Proc[[#This Row],[DateOpened]],Proc[[#This Row],[DateClosed]]))-1)</f>
        <v>2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on track</v>
      </c>
      <c r="Q9841" s="2">
        <f ca="1">IF(Proc[[#This Row],[DateClosed]]="",ABS(NETWORKDAYS(Proc[[#This Row],[DateOpened]],TODAY()))-1,ABS(NETWORKDAYS(Proc[[#This Row],[DateOpened]],Proc[[#This Row],[DateClosed]]))-1)</f>
        <v>2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on track</v>
      </c>
      <c r="Q9842" s="2">
        <f ca="1">IF(Proc[[#This Row],[DateClosed]]="",ABS(NETWORKDAYS(Proc[[#This Row],[DateOpened]],TODAY()))-1,ABS(NETWORKDAYS(Proc[[#This Row],[DateOpened]],Proc[[#This Row],[DateClosed]]))-1)</f>
        <v>2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on track</v>
      </c>
      <c r="Q9843" s="2">
        <f ca="1">IF(Proc[[#This Row],[DateClosed]]="",ABS(NETWORKDAYS(Proc[[#This Row],[DateOpened]],TODAY()))-1,ABS(NETWORKDAYS(Proc[[#This Row],[DateOpened]],Proc[[#This Row],[DateClosed]]))-1)</f>
        <v>2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on track</v>
      </c>
      <c r="Q9844" s="2">
        <f ca="1">IF(Proc[[#This Row],[DateClosed]]="",ABS(NETWORKDAYS(Proc[[#This Row],[DateOpened]],TODAY()))-1,ABS(NETWORKDAYS(Proc[[#This Row],[DateOpened]],Proc[[#This Row],[DateClosed]]))-1)</f>
        <v>2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on track</v>
      </c>
      <c r="Q9845" s="2">
        <f ca="1">IF(Proc[[#This Row],[DateClosed]]="",ABS(NETWORKDAYS(Proc[[#This Row],[DateOpened]],TODAY()))-1,ABS(NETWORKDAYS(Proc[[#This Row],[DateOpened]],Proc[[#This Row],[DateClosed]]))-1)</f>
        <v>2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on track</v>
      </c>
      <c r="Q9846" s="2">
        <f ca="1">IF(Proc[[#This Row],[DateClosed]]="",ABS(NETWORKDAYS(Proc[[#This Row],[DateOpened]],TODAY()))-1,ABS(NETWORKDAYS(Proc[[#This Row],[DateOpened]],Proc[[#This Row],[DateClosed]]))-1)</f>
        <v>2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on track</v>
      </c>
      <c r="Q9847" s="2">
        <f ca="1">IF(Proc[[#This Row],[DateClosed]]="",ABS(NETWORKDAYS(Proc[[#This Row],[DateOpened]],TODAY()))-1,ABS(NETWORKDAYS(Proc[[#This Row],[DateOpened]],Proc[[#This Row],[DateClosed]]))-1)</f>
        <v>2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on track</v>
      </c>
      <c r="Q9848" s="2">
        <f ca="1">IF(Proc[[#This Row],[DateClosed]]="",ABS(NETWORKDAYS(Proc[[#This Row],[DateOpened]],TODAY()))-1,ABS(NETWORKDAYS(Proc[[#This Row],[DateOpened]],Proc[[#This Row],[DateClosed]]))-1)</f>
        <v>2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on track</v>
      </c>
      <c r="Q9849" s="2">
        <f ca="1">IF(Proc[[#This Row],[DateClosed]]="",ABS(NETWORKDAYS(Proc[[#This Row],[DateOpened]],TODAY()))-1,ABS(NETWORKDAYS(Proc[[#This Row],[DateOpened]],Proc[[#This Row],[DateClosed]]))-1)</f>
        <v>2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on track</v>
      </c>
      <c r="Q9850" s="2">
        <f ca="1">IF(Proc[[#This Row],[DateClosed]]="",ABS(NETWORKDAYS(Proc[[#This Row],[DateOpened]],TODAY()))-1,ABS(NETWORKDAYS(Proc[[#This Row],[DateOpened]],Proc[[#This Row],[DateClosed]]))-1)</f>
        <v>2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on track</v>
      </c>
      <c r="Q9851" s="2">
        <f ca="1">IF(Proc[[#This Row],[DateClosed]]="",ABS(NETWORKDAYS(Proc[[#This Row],[DateOpened]],TODAY()))-1,ABS(NETWORKDAYS(Proc[[#This Row],[DateOpened]],Proc[[#This Row],[DateClosed]]))-1)</f>
        <v>2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on track</v>
      </c>
      <c r="Q9852" s="2">
        <f ca="1">IF(Proc[[#This Row],[DateClosed]]="",ABS(NETWORKDAYS(Proc[[#This Row],[DateOpened]],TODAY()))-1,ABS(NETWORKDAYS(Proc[[#This Row],[DateOpened]],Proc[[#This Row],[DateClosed]]))-1)</f>
        <v>2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on track</v>
      </c>
      <c r="Q9853" s="2">
        <f ca="1">IF(Proc[[#This Row],[DateClosed]]="",ABS(NETWORKDAYS(Proc[[#This Row],[DateOpened]],TODAY()))-1,ABS(NETWORKDAYS(Proc[[#This Row],[DateOpened]],Proc[[#This Row],[DateClosed]]))-1)</f>
        <v>2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on track</v>
      </c>
      <c r="Q9854" s="2">
        <f ca="1">IF(Proc[[#This Row],[DateClosed]]="",ABS(NETWORKDAYS(Proc[[#This Row],[DateOpened]],TODAY()))-1,ABS(NETWORKDAYS(Proc[[#This Row],[DateOpened]],Proc[[#This Row],[DateClosed]]))-1)</f>
        <v>2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on track</v>
      </c>
      <c r="Q9855" s="2">
        <f ca="1">IF(Proc[[#This Row],[DateClosed]]="",ABS(NETWORKDAYS(Proc[[#This Row],[DateOpened]],TODAY()))-1,ABS(NETWORKDAYS(Proc[[#This Row],[DateOpened]],Proc[[#This Row],[DateClosed]]))-1)</f>
        <v>2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on track</v>
      </c>
      <c r="Q9856" s="2">
        <f ca="1">IF(Proc[[#This Row],[DateClosed]]="",ABS(NETWORKDAYS(Proc[[#This Row],[DateOpened]],TODAY()))-1,ABS(NETWORKDAYS(Proc[[#This Row],[DateOpened]],Proc[[#This Row],[DateClosed]]))-1)</f>
        <v>2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on track</v>
      </c>
      <c r="Q9857" s="2">
        <f ca="1">IF(Proc[[#This Row],[DateClosed]]="",ABS(NETWORKDAYS(Proc[[#This Row],[DateOpened]],TODAY()))-1,ABS(NETWORKDAYS(Proc[[#This Row],[DateOpened]],Proc[[#This Row],[DateClosed]]))-1)</f>
        <v>2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on track</v>
      </c>
      <c r="Q9858" s="2">
        <f ca="1">IF(Proc[[#This Row],[DateClosed]]="",ABS(NETWORKDAYS(Proc[[#This Row],[DateOpened]],TODAY()))-1,ABS(NETWORKDAYS(Proc[[#This Row],[DateOpened]],Proc[[#This Row],[DateClosed]]))-1)</f>
        <v>2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on track</v>
      </c>
      <c r="Q9859" s="2">
        <f ca="1">IF(Proc[[#This Row],[DateClosed]]="",ABS(NETWORKDAYS(Proc[[#This Row],[DateOpened]],TODAY()))-1,ABS(NETWORKDAYS(Proc[[#This Row],[DateOpened]],Proc[[#This Row],[DateClosed]]))-1)</f>
        <v>2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on track</v>
      </c>
      <c r="Q9860" s="2">
        <f ca="1">IF(Proc[[#This Row],[DateClosed]]="",ABS(NETWORKDAYS(Proc[[#This Row],[DateOpened]],TODAY()))-1,ABS(NETWORKDAYS(Proc[[#This Row],[DateOpened]],Proc[[#This Row],[DateClosed]]))-1)</f>
        <v>2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on track</v>
      </c>
      <c r="Q9861" s="2">
        <f ca="1">IF(Proc[[#This Row],[DateClosed]]="",ABS(NETWORKDAYS(Proc[[#This Row],[DateOpened]],TODAY()))-1,ABS(NETWORKDAYS(Proc[[#This Row],[DateOpened]],Proc[[#This Row],[DateClosed]]))-1)</f>
        <v>2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on track</v>
      </c>
      <c r="Q9862" s="2">
        <f ca="1">IF(Proc[[#This Row],[DateClosed]]="",ABS(NETWORKDAYS(Proc[[#This Row],[DateOpened]],TODAY()))-1,ABS(NETWORKDAYS(Proc[[#This Row],[DateOpened]],Proc[[#This Row],[DateClosed]]))-1)</f>
        <v>2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on track</v>
      </c>
      <c r="Q9863" s="2">
        <f ca="1">IF(Proc[[#This Row],[DateClosed]]="",ABS(NETWORKDAYS(Proc[[#This Row],[DateOpened]],TODAY()))-1,ABS(NETWORKDAYS(Proc[[#This Row],[DateOpened]],Proc[[#This Row],[DateClosed]]))-1)</f>
        <v>2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on track</v>
      </c>
      <c r="Q9864" s="2">
        <f ca="1">IF(Proc[[#This Row],[DateClosed]]="",ABS(NETWORKDAYS(Proc[[#This Row],[DateOpened]],TODAY()))-1,ABS(NETWORKDAYS(Proc[[#This Row],[DateOpened]],Proc[[#This Row],[DateClosed]]))-1)</f>
        <v>2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on track</v>
      </c>
      <c r="Q9865" s="2">
        <f ca="1">IF(Proc[[#This Row],[DateClosed]]="",ABS(NETWORKDAYS(Proc[[#This Row],[DateOpened]],TODAY()))-1,ABS(NETWORKDAYS(Proc[[#This Row],[DateOpened]],Proc[[#This Row],[DateClosed]]))-1)</f>
        <v>2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on track</v>
      </c>
      <c r="Q9866" s="2">
        <f ca="1">IF(Proc[[#This Row],[DateClosed]]="",ABS(NETWORKDAYS(Proc[[#This Row],[DateOpened]],TODAY()))-1,ABS(NETWORKDAYS(Proc[[#This Row],[DateOpened]],Proc[[#This Row],[DateClosed]]))-1)</f>
        <v>2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on track</v>
      </c>
      <c r="Q9867" s="2">
        <f ca="1">IF(Proc[[#This Row],[DateClosed]]="",ABS(NETWORKDAYS(Proc[[#This Row],[DateOpened]],TODAY()))-1,ABS(NETWORKDAYS(Proc[[#This Row],[DateOpened]],Proc[[#This Row],[DateClosed]]))-1)</f>
        <v>2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on track</v>
      </c>
      <c r="Q9868" s="2">
        <f ca="1">IF(Proc[[#This Row],[DateClosed]]="",ABS(NETWORKDAYS(Proc[[#This Row],[DateOpened]],TODAY()))-1,ABS(NETWORKDAYS(Proc[[#This Row],[DateOpened]],Proc[[#This Row],[DateClosed]]))-1)</f>
        <v>2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on track</v>
      </c>
      <c r="Q9869" s="2">
        <f ca="1">IF(Proc[[#This Row],[DateClosed]]="",ABS(NETWORKDAYS(Proc[[#This Row],[DateOpened]],TODAY()))-1,ABS(NETWORKDAYS(Proc[[#This Row],[DateOpened]],Proc[[#This Row],[DateClosed]]))-1)</f>
        <v>2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on track</v>
      </c>
      <c r="Q9870" s="2">
        <f ca="1">IF(Proc[[#This Row],[DateClosed]]="",ABS(NETWORKDAYS(Proc[[#This Row],[DateOpened]],TODAY()))-1,ABS(NETWORKDAYS(Proc[[#This Row],[DateOpened]],Proc[[#This Row],[DateClosed]]))-1)</f>
        <v>2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on track</v>
      </c>
      <c r="Q9871" s="2">
        <f ca="1">IF(Proc[[#This Row],[DateClosed]]="",ABS(NETWORKDAYS(Proc[[#This Row],[DateOpened]],TODAY()))-1,ABS(NETWORKDAYS(Proc[[#This Row],[DateOpened]],Proc[[#This Row],[DateClosed]]))-1)</f>
        <v>2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on track</v>
      </c>
      <c r="Q9872" s="2">
        <f ca="1">IF(Proc[[#This Row],[DateClosed]]="",ABS(NETWORKDAYS(Proc[[#This Row],[DateOpened]],TODAY()))-1,ABS(NETWORKDAYS(Proc[[#This Row],[DateOpened]],Proc[[#This Row],[DateClosed]]))-1)</f>
        <v>2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on track</v>
      </c>
      <c r="Q9873" s="2">
        <f ca="1">IF(Proc[[#This Row],[DateClosed]]="",ABS(NETWORKDAYS(Proc[[#This Row],[DateOpened]],TODAY()))-1,ABS(NETWORKDAYS(Proc[[#This Row],[DateOpened]],Proc[[#This Row],[DateClosed]]))-1)</f>
        <v>2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on track</v>
      </c>
      <c r="Q9874" s="2">
        <f ca="1">IF(Proc[[#This Row],[DateClosed]]="",ABS(NETWORKDAYS(Proc[[#This Row],[DateOpened]],TODAY()))-1,ABS(NETWORKDAYS(Proc[[#This Row],[DateOpened]],Proc[[#This Row],[DateClosed]]))-1)</f>
        <v>2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on track</v>
      </c>
      <c r="Q9875" s="2">
        <f ca="1">IF(Proc[[#This Row],[DateClosed]]="",ABS(NETWORKDAYS(Proc[[#This Row],[DateOpened]],TODAY()))-1,ABS(NETWORKDAYS(Proc[[#This Row],[DateOpened]],Proc[[#This Row],[DateClosed]]))-1)</f>
        <v>2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on track</v>
      </c>
      <c r="Q9876" s="2">
        <f ca="1">IF(Proc[[#This Row],[DateClosed]]="",ABS(NETWORKDAYS(Proc[[#This Row],[DateOpened]],TODAY()))-1,ABS(NETWORKDAYS(Proc[[#This Row],[DateOpened]],Proc[[#This Row],[DateClosed]]))-1)</f>
        <v>2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on track</v>
      </c>
      <c r="Q9877" s="2">
        <f ca="1">IF(Proc[[#This Row],[DateClosed]]="",ABS(NETWORKDAYS(Proc[[#This Row],[DateOpened]],TODAY()))-1,ABS(NETWORKDAYS(Proc[[#This Row],[DateOpened]],Proc[[#This Row],[DateClosed]]))-1)</f>
        <v>2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on track</v>
      </c>
      <c r="Q9878" s="2">
        <f ca="1">IF(Proc[[#This Row],[DateClosed]]="",ABS(NETWORKDAYS(Proc[[#This Row],[DateOpened]],TODAY()))-1,ABS(NETWORKDAYS(Proc[[#This Row],[DateOpened]],Proc[[#This Row],[DateClosed]]))-1)</f>
        <v>2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on track</v>
      </c>
      <c r="Q9879" s="2">
        <f ca="1">IF(Proc[[#This Row],[DateClosed]]="",ABS(NETWORKDAYS(Proc[[#This Row],[DateOpened]],TODAY()))-1,ABS(NETWORKDAYS(Proc[[#This Row],[DateOpened]],Proc[[#This Row],[DateClosed]]))-1)</f>
        <v>2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on track</v>
      </c>
      <c r="Q9880" s="2">
        <f ca="1">IF(Proc[[#This Row],[DateClosed]]="",ABS(NETWORKDAYS(Proc[[#This Row],[DateOpened]],TODAY()))-1,ABS(NETWORKDAYS(Proc[[#This Row],[DateOpened]],Proc[[#This Row],[DateClosed]]))-1)</f>
        <v>2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on track</v>
      </c>
      <c r="Q9881" s="2">
        <f ca="1">IF(Proc[[#This Row],[DateClosed]]="",ABS(NETWORKDAYS(Proc[[#This Row],[DateOpened]],TODAY()))-1,ABS(NETWORKDAYS(Proc[[#This Row],[DateOpened]],Proc[[#This Row],[DateClosed]]))-1)</f>
        <v>2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on track</v>
      </c>
      <c r="Q9882" s="2">
        <f ca="1">IF(Proc[[#This Row],[DateClosed]]="",ABS(NETWORKDAYS(Proc[[#This Row],[DateOpened]],TODAY()))-1,ABS(NETWORKDAYS(Proc[[#This Row],[DateOpened]],Proc[[#This Row],[DateClosed]]))-1)</f>
        <v>2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on track</v>
      </c>
      <c r="Q9883" s="2">
        <f ca="1">IF(Proc[[#This Row],[DateClosed]]="",ABS(NETWORKDAYS(Proc[[#This Row],[DateOpened]],TODAY()))-1,ABS(NETWORKDAYS(Proc[[#This Row],[DateOpened]],Proc[[#This Row],[DateClosed]]))-1)</f>
        <v>2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on track</v>
      </c>
      <c r="Q9884" s="2">
        <f ca="1">IF(Proc[[#This Row],[DateClosed]]="",ABS(NETWORKDAYS(Proc[[#This Row],[DateOpened]],TODAY()))-1,ABS(NETWORKDAYS(Proc[[#This Row],[DateOpened]],Proc[[#This Row],[DateClosed]]))-1)</f>
        <v>2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on track</v>
      </c>
      <c r="Q9885" s="2">
        <f ca="1">IF(Proc[[#This Row],[DateClosed]]="",ABS(NETWORKDAYS(Proc[[#This Row],[DateOpened]],TODAY()))-1,ABS(NETWORKDAYS(Proc[[#This Row],[DateOpened]],Proc[[#This Row],[DateClosed]]))-1)</f>
        <v>2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on track</v>
      </c>
      <c r="Q9886" s="2">
        <f ca="1">IF(Proc[[#This Row],[DateClosed]]="",ABS(NETWORKDAYS(Proc[[#This Row],[DateOpened]],TODAY()))-1,ABS(NETWORKDAYS(Proc[[#This Row],[DateOpened]],Proc[[#This Row],[DateClosed]]))-1)</f>
        <v>2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on track</v>
      </c>
      <c r="Q9887" s="2">
        <f ca="1">IF(Proc[[#This Row],[DateClosed]]="",ABS(NETWORKDAYS(Proc[[#This Row],[DateOpened]],TODAY()))-1,ABS(NETWORKDAYS(Proc[[#This Row],[DateOpened]],Proc[[#This Row],[DateClosed]]))-1)</f>
        <v>2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on track</v>
      </c>
      <c r="Q9888" s="2">
        <f ca="1">IF(Proc[[#This Row],[DateClosed]]="",ABS(NETWORKDAYS(Proc[[#This Row],[DateOpened]],TODAY()))-1,ABS(NETWORKDAYS(Proc[[#This Row],[DateOpened]],Proc[[#This Row],[DateClosed]]))-1)</f>
        <v>2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on track</v>
      </c>
      <c r="Q9889" s="2">
        <f ca="1">IF(Proc[[#This Row],[DateClosed]]="",ABS(NETWORKDAYS(Proc[[#This Row],[DateOpened]],TODAY()))-1,ABS(NETWORKDAYS(Proc[[#This Row],[DateOpened]],Proc[[#This Row],[DateClosed]]))-1)</f>
        <v>2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on track</v>
      </c>
      <c r="Q9890" s="2">
        <f ca="1">IF(Proc[[#This Row],[DateClosed]]="",ABS(NETWORKDAYS(Proc[[#This Row],[DateOpened]],TODAY()))-1,ABS(NETWORKDAYS(Proc[[#This Row],[DateOpened]],Proc[[#This Row],[DateClosed]]))-1)</f>
        <v>2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on track</v>
      </c>
      <c r="Q9891" s="2">
        <f ca="1">IF(Proc[[#This Row],[DateClosed]]="",ABS(NETWORKDAYS(Proc[[#This Row],[DateOpened]],TODAY()))-1,ABS(NETWORKDAYS(Proc[[#This Row],[DateOpened]],Proc[[#This Row],[DateClosed]]))-1)</f>
        <v>2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on track</v>
      </c>
      <c r="Q9892" s="2">
        <f ca="1">IF(Proc[[#This Row],[DateClosed]]="",ABS(NETWORKDAYS(Proc[[#This Row],[DateOpened]],TODAY()))-1,ABS(NETWORKDAYS(Proc[[#This Row],[DateOpened]],Proc[[#This Row],[DateClosed]]))-1)</f>
        <v>2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on track</v>
      </c>
      <c r="Q9893" s="2">
        <f ca="1">IF(Proc[[#This Row],[DateClosed]]="",ABS(NETWORKDAYS(Proc[[#This Row],[DateOpened]],TODAY()))-1,ABS(NETWORKDAYS(Proc[[#This Row],[DateOpened]],Proc[[#This Row],[DateClosed]]))-1)</f>
        <v>2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on track</v>
      </c>
      <c r="Q9894" s="2">
        <f ca="1">IF(Proc[[#This Row],[DateClosed]]="",ABS(NETWORKDAYS(Proc[[#This Row],[DateOpened]],TODAY()))-1,ABS(NETWORKDAYS(Proc[[#This Row],[DateOpened]],Proc[[#This Row],[DateClosed]]))-1)</f>
        <v>2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on track</v>
      </c>
      <c r="Q9895" s="2">
        <f ca="1">IF(Proc[[#This Row],[DateClosed]]="",ABS(NETWORKDAYS(Proc[[#This Row],[DateOpened]],TODAY()))-1,ABS(NETWORKDAYS(Proc[[#This Row],[DateOpened]],Proc[[#This Row],[DateClosed]]))-1)</f>
        <v>2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on track</v>
      </c>
      <c r="Q9896" s="2">
        <f ca="1">IF(Proc[[#This Row],[DateClosed]]="",ABS(NETWORKDAYS(Proc[[#This Row],[DateOpened]],TODAY()))-1,ABS(NETWORKDAYS(Proc[[#This Row],[DateOpened]],Proc[[#This Row],[DateClosed]]))-1)</f>
        <v>2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on track</v>
      </c>
      <c r="Q9897" s="2">
        <f ca="1">IF(Proc[[#This Row],[DateClosed]]="",ABS(NETWORKDAYS(Proc[[#This Row],[DateOpened]],TODAY()))-1,ABS(NETWORKDAYS(Proc[[#This Row],[DateOpened]],Proc[[#This Row],[DateClosed]]))-1)</f>
        <v>2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on track</v>
      </c>
      <c r="Q9898" s="2">
        <f ca="1">IF(Proc[[#This Row],[DateClosed]]="",ABS(NETWORKDAYS(Proc[[#This Row],[DateOpened]],TODAY()))-1,ABS(NETWORKDAYS(Proc[[#This Row],[DateOpened]],Proc[[#This Row],[DateClosed]]))-1)</f>
        <v>2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on track</v>
      </c>
      <c r="Q9899" s="2">
        <f ca="1">IF(Proc[[#This Row],[DateClosed]]="",ABS(NETWORKDAYS(Proc[[#This Row],[DateOpened]],TODAY()))-1,ABS(NETWORKDAYS(Proc[[#This Row],[DateOpened]],Proc[[#This Row],[DateClosed]]))-1)</f>
        <v>2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on track</v>
      </c>
      <c r="Q9900" s="2">
        <f ca="1">IF(Proc[[#This Row],[DateClosed]]="",ABS(NETWORKDAYS(Proc[[#This Row],[DateOpened]],TODAY()))-1,ABS(NETWORKDAYS(Proc[[#This Row],[DateOpened]],Proc[[#This Row],[DateClosed]]))-1)</f>
        <v>2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on track</v>
      </c>
      <c r="Q9901" s="2">
        <f ca="1">IF(Proc[[#This Row],[DateClosed]]="",ABS(NETWORKDAYS(Proc[[#This Row],[DateOpened]],TODAY()))-1,ABS(NETWORKDAYS(Proc[[#This Row],[DateOpened]],Proc[[#This Row],[DateClosed]]))-1)</f>
        <v>2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on track</v>
      </c>
      <c r="Q9902" s="2">
        <f ca="1">IF(Proc[[#This Row],[DateClosed]]="",ABS(NETWORKDAYS(Proc[[#This Row],[DateOpened]],TODAY()))-1,ABS(NETWORKDAYS(Proc[[#This Row],[DateOpened]],Proc[[#This Row],[DateClosed]]))-1)</f>
        <v>2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on track</v>
      </c>
      <c r="Q9903" s="2">
        <f ca="1">IF(Proc[[#This Row],[DateClosed]]="",ABS(NETWORKDAYS(Proc[[#This Row],[DateOpened]],TODAY()))-1,ABS(NETWORKDAYS(Proc[[#This Row],[DateOpened]],Proc[[#This Row],[DateClosed]]))-1)</f>
        <v>2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on track</v>
      </c>
      <c r="Q9904" s="2">
        <f ca="1">IF(Proc[[#This Row],[DateClosed]]="",ABS(NETWORKDAYS(Proc[[#This Row],[DateOpened]],TODAY()))-1,ABS(NETWORKDAYS(Proc[[#This Row],[DateOpened]],Proc[[#This Row],[DateClosed]]))-1)</f>
        <v>2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on track</v>
      </c>
      <c r="Q9905" s="2">
        <f ca="1">IF(Proc[[#This Row],[DateClosed]]="",ABS(NETWORKDAYS(Proc[[#This Row],[DateOpened]],TODAY()))-1,ABS(NETWORKDAYS(Proc[[#This Row],[DateOpened]],Proc[[#This Row],[DateClosed]]))-1)</f>
        <v>2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on track</v>
      </c>
      <c r="Q9906" s="2">
        <f ca="1">IF(Proc[[#This Row],[DateClosed]]="",ABS(NETWORKDAYS(Proc[[#This Row],[DateOpened]],TODAY()))-1,ABS(NETWORKDAYS(Proc[[#This Row],[DateOpened]],Proc[[#This Row],[DateClosed]]))-1)</f>
        <v>2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on track</v>
      </c>
      <c r="Q9907" s="2">
        <f ca="1">IF(Proc[[#This Row],[DateClosed]]="",ABS(NETWORKDAYS(Proc[[#This Row],[DateOpened]],TODAY()))-1,ABS(NETWORKDAYS(Proc[[#This Row],[DateOpened]],Proc[[#This Row],[DateClosed]]))-1)</f>
        <v>2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on track</v>
      </c>
      <c r="Q9908" s="2">
        <f ca="1">IF(Proc[[#This Row],[DateClosed]]="",ABS(NETWORKDAYS(Proc[[#This Row],[DateOpened]],TODAY()))-1,ABS(NETWORKDAYS(Proc[[#This Row],[DateOpened]],Proc[[#This Row],[DateClosed]]))-1)</f>
        <v>2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on track</v>
      </c>
      <c r="Q9909" s="2">
        <f ca="1">IF(Proc[[#This Row],[DateClosed]]="",ABS(NETWORKDAYS(Proc[[#This Row],[DateOpened]],TODAY()))-1,ABS(NETWORKDAYS(Proc[[#This Row],[DateOpened]],Proc[[#This Row],[DateClosed]]))-1)</f>
        <v>2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on track</v>
      </c>
      <c r="Q9910" s="2">
        <f ca="1">IF(Proc[[#This Row],[DateClosed]]="",ABS(NETWORKDAYS(Proc[[#This Row],[DateOpened]],TODAY()))-1,ABS(NETWORKDAYS(Proc[[#This Row],[DateOpened]],Proc[[#This Row],[DateClosed]]))-1)</f>
        <v>2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on track</v>
      </c>
      <c r="Q9911" s="2">
        <f ca="1">IF(Proc[[#This Row],[DateClosed]]="",ABS(NETWORKDAYS(Proc[[#This Row],[DateOpened]],TODAY()))-1,ABS(NETWORKDAYS(Proc[[#This Row],[DateOpened]],Proc[[#This Row],[DateClosed]]))-1)</f>
        <v>2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on track</v>
      </c>
      <c r="Q9912" s="2">
        <f ca="1">IF(Proc[[#This Row],[DateClosed]]="",ABS(NETWORKDAYS(Proc[[#This Row],[DateOpened]],TODAY()))-1,ABS(NETWORKDAYS(Proc[[#This Row],[DateOpened]],Proc[[#This Row],[DateClosed]]))-1)</f>
        <v>2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on track</v>
      </c>
      <c r="Q9913" s="2">
        <f ca="1">IF(Proc[[#This Row],[DateClosed]]="",ABS(NETWORKDAYS(Proc[[#This Row],[DateOpened]],TODAY()))-1,ABS(NETWORKDAYS(Proc[[#This Row],[DateOpened]],Proc[[#This Row],[DateClosed]]))-1)</f>
        <v>2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on track</v>
      </c>
      <c r="Q9914" s="2">
        <f ca="1">IF(Proc[[#This Row],[DateClosed]]="",ABS(NETWORKDAYS(Proc[[#This Row],[DateOpened]],TODAY()))-1,ABS(NETWORKDAYS(Proc[[#This Row],[DateOpened]],Proc[[#This Row],[DateClosed]]))-1)</f>
        <v>2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on track</v>
      </c>
      <c r="Q9915" s="2">
        <f ca="1">IF(Proc[[#This Row],[DateClosed]]="",ABS(NETWORKDAYS(Proc[[#This Row],[DateOpened]],TODAY()))-1,ABS(NETWORKDAYS(Proc[[#This Row],[DateOpened]],Proc[[#This Row],[DateClosed]]))-1)</f>
        <v>2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on track</v>
      </c>
      <c r="Q9916" s="2">
        <f ca="1">IF(Proc[[#This Row],[DateClosed]]="",ABS(NETWORKDAYS(Proc[[#This Row],[DateOpened]],TODAY()))-1,ABS(NETWORKDAYS(Proc[[#This Row],[DateOpened]],Proc[[#This Row],[DateClosed]]))-1)</f>
        <v>2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on track</v>
      </c>
      <c r="Q9917" s="2">
        <f ca="1">IF(Proc[[#This Row],[DateClosed]]="",ABS(NETWORKDAYS(Proc[[#This Row],[DateOpened]],TODAY()))-1,ABS(NETWORKDAYS(Proc[[#This Row],[DateOpened]],Proc[[#This Row],[DateClosed]]))-1)</f>
        <v>2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on track</v>
      </c>
      <c r="Q9918" s="2">
        <f ca="1">IF(Proc[[#This Row],[DateClosed]]="",ABS(NETWORKDAYS(Proc[[#This Row],[DateOpened]],TODAY()))-1,ABS(NETWORKDAYS(Proc[[#This Row],[DateOpened]],Proc[[#This Row],[DateClosed]]))-1)</f>
        <v>2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on track</v>
      </c>
      <c r="Q9919" s="2">
        <f ca="1">IF(Proc[[#This Row],[DateClosed]]="",ABS(NETWORKDAYS(Proc[[#This Row],[DateOpened]],TODAY()))-1,ABS(NETWORKDAYS(Proc[[#This Row],[DateOpened]],Proc[[#This Row],[DateClosed]]))-1)</f>
        <v>2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on track</v>
      </c>
      <c r="Q9920" s="2">
        <f ca="1">IF(Proc[[#This Row],[DateClosed]]="",ABS(NETWORKDAYS(Proc[[#This Row],[DateOpened]],TODAY()))-1,ABS(NETWORKDAYS(Proc[[#This Row],[DateOpened]],Proc[[#This Row],[DateClosed]]))-1)</f>
        <v>2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on track</v>
      </c>
      <c r="Q9921" s="2">
        <f ca="1">IF(Proc[[#This Row],[DateClosed]]="",ABS(NETWORKDAYS(Proc[[#This Row],[DateOpened]],TODAY()))-1,ABS(NETWORKDAYS(Proc[[#This Row],[DateOpened]],Proc[[#This Row],[DateClosed]]))-1)</f>
        <v>2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on track</v>
      </c>
      <c r="Q9922" s="2">
        <f ca="1">IF(Proc[[#This Row],[DateClosed]]="",ABS(NETWORKDAYS(Proc[[#This Row],[DateOpened]],TODAY()))-1,ABS(NETWORKDAYS(Proc[[#This Row],[DateOpened]],Proc[[#This Row],[DateClosed]]))-1)</f>
        <v>2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on track</v>
      </c>
      <c r="Q9923" s="2">
        <f ca="1">IF(Proc[[#This Row],[DateClosed]]="",ABS(NETWORKDAYS(Proc[[#This Row],[DateOpened]],TODAY()))-1,ABS(NETWORKDAYS(Proc[[#This Row],[DateOpened]],Proc[[#This Row],[DateClosed]]))-1)</f>
        <v>2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on track</v>
      </c>
      <c r="Q9924" s="2">
        <f ca="1">IF(Proc[[#This Row],[DateClosed]]="",ABS(NETWORKDAYS(Proc[[#This Row],[DateOpened]],TODAY()))-1,ABS(NETWORKDAYS(Proc[[#This Row],[DateOpened]],Proc[[#This Row],[DateClosed]]))-1)</f>
        <v>2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on track</v>
      </c>
      <c r="Q9925" s="2">
        <f ca="1">IF(Proc[[#This Row],[DateClosed]]="",ABS(NETWORKDAYS(Proc[[#This Row],[DateOpened]],TODAY()))-1,ABS(NETWORKDAYS(Proc[[#This Row],[DateOpened]],Proc[[#This Row],[DateClosed]]))-1)</f>
        <v>2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on track</v>
      </c>
      <c r="Q9926" s="2">
        <f ca="1">IF(Proc[[#This Row],[DateClosed]]="",ABS(NETWORKDAYS(Proc[[#This Row],[DateOpened]],TODAY()))-1,ABS(NETWORKDAYS(Proc[[#This Row],[DateOpened]],Proc[[#This Row],[DateClosed]]))-1)</f>
        <v>2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on track</v>
      </c>
      <c r="Q9927" s="2">
        <f ca="1">IF(Proc[[#This Row],[DateClosed]]="",ABS(NETWORKDAYS(Proc[[#This Row],[DateOpened]],TODAY()))-1,ABS(NETWORKDAYS(Proc[[#This Row],[DateOpened]],Proc[[#This Row],[DateClosed]]))-1)</f>
        <v>2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on track</v>
      </c>
      <c r="Q9928" s="2">
        <f ca="1">IF(Proc[[#This Row],[DateClosed]]="",ABS(NETWORKDAYS(Proc[[#This Row],[DateOpened]],TODAY()))-1,ABS(NETWORKDAYS(Proc[[#This Row],[DateOpened]],Proc[[#This Row],[DateClosed]]))-1)</f>
        <v>2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on track</v>
      </c>
      <c r="Q9929" s="2">
        <f ca="1">IF(Proc[[#This Row],[DateClosed]]="",ABS(NETWORKDAYS(Proc[[#This Row],[DateOpened]],TODAY()))-1,ABS(NETWORKDAYS(Proc[[#This Row],[DateOpened]],Proc[[#This Row],[DateClosed]]))-1)</f>
        <v>2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on track</v>
      </c>
      <c r="Q9930" s="2">
        <f ca="1">IF(Proc[[#This Row],[DateClosed]]="",ABS(NETWORKDAYS(Proc[[#This Row],[DateOpened]],TODAY()))-1,ABS(NETWORKDAYS(Proc[[#This Row],[DateOpened]],Proc[[#This Row],[DateClosed]]))-1)</f>
        <v>2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on track</v>
      </c>
      <c r="Q9931" s="2">
        <f ca="1">IF(Proc[[#This Row],[DateClosed]]="",ABS(NETWORKDAYS(Proc[[#This Row],[DateOpened]],TODAY()))-1,ABS(NETWORKDAYS(Proc[[#This Row],[DateOpened]],Proc[[#This Row],[DateClosed]]))-1)</f>
        <v>2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on track</v>
      </c>
      <c r="Q9932" s="2">
        <f ca="1">IF(Proc[[#This Row],[DateClosed]]="",ABS(NETWORKDAYS(Proc[[#This Row],[DateOpened]],TODAY()))-1,ABS(NETWORKDAYS(Proc[[#This Row],[DateOpened]],Proc[[#This Row],[DateClosed]]))-1)</f>
        <v>2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on track</v>
      </c>
      <c r="Q9933" s="2">
        <f ca="1">IF(Proc[[#This Row],[DateClosed]]="",ABS(NETWORKDAYS(Proc[[#This Row],[DateOpened]],TODAY()))-1,ABS(NETWORKDAYS(Proc[[#This Row],[DateOpened]],Proc[[#This Row],[DateClosed]]))-1)</f>
        <v>2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on track</v>
      </c>
      <c r="Q9934" s="2">
        <f ca="1">IF(Proc[[#This Row],[DateClosed]]="",ABS(NETWORKDAYS(Proc[[#This Row],[DateOpened]],TODAY()))-1,ABS(NETWORKDAYS(Proc[[#This Row],[DateOpened]],Proc[[#This Row],[DateClosed]]))-1)</f>
        <v>2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on track</v>
      </c>
      <c r="Q9935" s="2">
        <f ca="1">IF(Proc[[#This Row],[DateClosed]]="",ABS(NETWORKDAYS(Proc[[#This Row],[DateOpened]],TODAY()))-1,ABS(NETWORKDAYS(Proc[[#This Row],[DateOpened]],Proc[[#This Row],[DateClosed]]))-1)</f>
        <v>2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on track</v>
      </c>
      <c r="Q9936" s="2">
        <f ca="1">IF(Proc[[#This Row],[DateClosed]]="",ABS(NETWORKDAYS(Proc[[#This Row],[DateOpened]],TODAY()))-1,ABS(NETWORKDAYS(Proc[[#This Row],[DateOpened]],Proc[[#This Row],[DateClosed]]))-1)</f>
        <v>2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on track</v>
      </c>
      <c r="Q9937" s="2">
        <f ca="1">IF(Proc[[#This Row],[DateClosed]]="",ABS(NETWORKDAYS(Proc[[#This Row],[DateOpened]],TODAY()))-1,ABS(NETWORKDAYS(Proc[[#This Row],[DateOpened]],Proc[[#This Row],[DateClosed]]))-1)</f>
        <v>2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on track</v>
      </c>
      <c r="Q9938" s="2">
        <f ca="1">IF(Proc[[#This Row],[DateClosed]]="",ABS(NETWORKDAYS(Proc[[#This Row],[DateOpened]],TODAY()))-1,ABS(NETWORKDAYS(Proc[[#This Row],[DateOpened]],Proc[[#This Row],[DateClosed]]))-1)</f>
        <v>2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on track</v>
      </c>
      <c r="Q9939" s="2">
        <f ca="1">IF(Proc[[#This Row],[DateClosed]]="",ABS(NETWORKDAYS(Proc[[#This Row],[DateOpened]],TODAY()))-1,ABS(NETWORKDAYS(Proc[[#This Row],[DateOpened]],Proc[[#This Row],[DateClosed]]))-1)</f>
        <v>2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on track</v>
      </c>
      <c r="Q9940" s="2">
        <f ca="1">IF(Proc[[#This Row],[DateClosed]]="",ABS(NETWORKDAYS(Proc[[#This Row],[DateOpened]],TODAY()))-1,ABS(NETWORKDAYS(Proc[[#This Row],[DateOpened]],Proc[[#This Row],[DateClosed]]))-1)</f>
        <v>2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on track</v>
      </c>
      <c r="Q9941" s="2">
        <f ca="1">IF(Proc[[#This Row],[DateClosed]]="",ABS(NETWORKDAYS(Proc[[#This Row],[DateOpened]],TODAY()))-1,ABS(NETWORKDAYS(Proc[[#This Row],[DateOpened]],Proc[[#This Row],[DateClosed]]))-1)</f>
        <v>2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on track</v>
      </c>
      <c r="Q9942" s="2">
        <f ca="1">IF(Proc[[#This Row],[DateClosed]]="",ABS(NETWORKDAYS(Proc[[#This Row],[DateOpened]],TODAY()))-1,ABS(NETWORKDAYS(Proc[[#This Row],[DateOpened]],Proc[[#This Row],[DateClosed]]))-1)</f>
        <v>2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on track</v>
      </c>
      <c r="Q9943" s="2">
        <f ca="1">IF(Proc[[#This Row],[DateClosed]]="",ABS(NETWORKDAYS(Proc[[#This Row],[DateOpened]],TODAY()))-1,ABS(NETWORKDAYS(Proc[[#This Row],[DateOpened]],Proc[[#This Row],[DateClosed]]))-1)</f>
        <v>2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on track</v>
      </c>
      <c r="Q9944" s="2">
        <f ca="1">IF(Proc[[#This Row],[DateClosed]]="",ABS(NETWORKDAYS(Proc[[#This Row],[DateOpened]],TODAY()))-1,ABS(NETWORKDAYS(Proc[[#This Row],[DateOpened]],Proc[[#This Row],[DateClosed]]))-1)</f>
        <v>2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on track</v>
      </c>
      <c r="Q9945" s="2">
        <f ca="1">IF(Proc[[#This Row],[DateClosed]]="",ABS(NETWORKDAYS(Proc[[#This Row],[DateOpened]],TODAY()))-1,ABS(NETWORKDAYS(Proc[[#This Row],[DateOpened]],Proc[[#This Row],[DateClosed]]))-1)</f>
        <v>2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on track</v>
      </c>
      <c r="Q9946" s="2">
        <f ca="1">IF(Proc[[#This Row],[DateClosed]]="",ABS(NETWORKDAYS(Proc[[#This Row],[DateOpened]],TODAY()))-1,ABS(NETWORKDAYS(Proc[[#This Row],[DateOpened]],Proc[[#This Row],[DateClosed]]))-1)</f>
        <v>2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on track</v>
      </c>
      <c r="Q9947" s="2">
        <f ca="1">IF(Proc[[#This Row],[DateClosed]]="",ABS(NETWORKDAYS(Proc[[#This Row],[DateOpened]],TODAY()))-1,ABS(NETWORKDAYS(Proc[[#This Row],[DateOpened]],Proc[[#This Row],[DateClosed]]))-1)</f>
        <v>2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on track</v>
      </c>
      <c r="Q9948" s="2">
        <f ca="1">IF(Proc[[#This Row],[DateClosed]]="",ABS(NETWORKDAYS(Proc[[#This Row],[DateOpened]],TODAY()))-1,ABS(NETWORKDAYS(Proc[[#This Row],[DateOpened]],Proc[[#This Row],[DateClosed]]))-1)</f>
        <v>2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on track</v>
      </c>
      <c r="Q9949" s="2">
        <f ca="1">IF(Proc[[#This Row],[DateClosed]]="",ABS(NETWORKDAYS(Proc[[#This Row],[DateOpened]],TODAY()))-1,ABS(NETWORKDAYS(Proc[[#This Row],[DateOpened]],Proc[[#This Row],[DateClosed]]))-1)</f>
        <v>2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on track</v>
      </c>
      <c r="Q9950" s="2">
        <f ca="1">IF(Proc[[#This Row],[DateClosed]]="",ABS(NETWORKDAYS(Proc[[#This Row],[DateOpened]],TODAY()))-1,ABS(NETWORKDAYS(Proc[[#This Row],[DateOpened]],Proc[[#This Row],[DateClosed]]))-1)</f>
        <v>2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on track</v>
      </c>
      <c r="Q9951" s="2">
        <f ca="1">IF(Proc[[#This Row],[DateClosed]]="",ABS(NETWORKDAYS(Proc[[#This Row],[DateOpened]],TODAY()))-1,ABS(NETWORKDAYS(Proc[[#This Row],[DateOpened]],Proc[[#This Row],[DateClosed]]))-1)</f>
        <v>2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on track</v>
      </c>
      <c r="Q9952" s="2">
        <f ca="1">IF(Proc[[#This Row],[DateClosed]]="",ABS(NETWORKDAYS(Proc[[#This Row],[DateOpened]],TODAY()))-1,ABS(NETWORKDAYS(Proc[[#This Row],[DateOpened]],Proc[[#This Row],[DateClosed]]))-1)</f>
        <v>2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on track</v>
      </c>
      <c r="Q9953" s="2">
        <f ca="1">IF(Proc[[#This Row],[DateClosed]]="",ABS(NETWORKDAYS(Proc[[#This Row],[DateOpened]],TODAY()))-1,ABS(NETWORKDAYS(Proc[[#This Row],[DateOpened]],Proc[[#This Row],[DateClosed]]))-1)</f>
        <v>2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on track</v>
      </c>
      <c r="Q9954" s="2">
        <f ca="1">IF(Proc[[#This Row],[DateClosed]]="",ABS(NETWORKDAYS(Proc[[#This Row],[DateOpened]],TODAY()))-1,ABS(NETWORKDAYS(Proc[[#This Row],[DateOpened]],Proc[[#This Row],[DateClosed]]))-1)</f>
        <v>2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on track</v>
      </c>
      <c r="Q9955" s="2">
        <f ca="1">IF(Proc[[#This Row],[DateClosed]]="",ABS(NETWORKDAYS(Proc[[#This Row],[DateOpened]],TODAY()))-1,ABS(NETWORKDAYS(Proc[[#This Row],[DateOpened]],Proc[[#This Row],[DateClosed]]))-1)</f>
        <v>2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on track</v>
      </c>
      <c r="Q9956" s="2">
        <f ca="1">IF(Proc[[#This Row],[DateClosed]]="",ABS(NETWORKDAYS(Proc[[#This Row],[DateOpened]],TODAY()))-1,ABS(NETWORKDAYS(Proc[[#This Row],[DateOpened]],Proc[[#This Row],[DateClosed]]))-1)</f>
        <v>2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on track</v>
      </c>
      <c r="Q9957" s="2">
        <f ca="1">IF(Proc[[#This Row],[DateClosed]]="",ABS(NETWORKDAYS(Proc[[#This Row],[DateOpened]],TODAY()))-1,ABS(NETWORKDAYS(Proc[[#This Row],[DateOpened]],Proc[[#This Row],[DateClosed]]))-1)</f>
        <v>2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on track</v>
      </c>
      <c r="Q9958" s="2">
        <f ca="1">IF(Proc[[#This Row],[DateClosed]]="",ABS(NETWORKDAYS(Proc[[#This Row],[DateOpened]],TODAY()))-1,ABS(NETWORKDAYS(Proc[[#This Row],[DateOpened]],Proc[[#This Row],[DateClosed]]))-1)</f>
        <v>2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on track</v>
      </c>
      <c r="Q9959" s="2">
        <f ca="1">IF(Proc[[#This Row],[DateClosed]]="",ABS(NETWORKDAYS(Proc[[#This Row],[DateOpened]],TODAY()))-1,ABS(NETWORKDAYS(Proc[[#This Row],[DateOpened]],Proc[[#This Row],[DateClosed]]))-1)</f>
        <v>2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on track</v>
      </c>
      <c r="Q9960" s="2">
        <f ca="1">IF(Proc[[#This Row],[DateClosed]]="",ABS(NETWORKDAYS(Proc[[#This Row],[DateOpened]],TODAY()))-1,ABS(NETWORKDAYS(Proc[[#This Row],[DateOpened]],Proc[[#This Row],[DateClosed]]))-1)</f>
        <v>2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on track</v>
      </c>
      <c r="Q9961" s="2">
        <f ca="1">IF(Proc[[#This Row],[DateClosed]]="",ABS(NETWORKDAYS(Proc[[#This Row],[DateOpened]],TODAY()))-1,ABS(NETWORKDAYS(Proc[[#This Row],[DateOpened]],Proc[[#This Row],[DateClosed]]))-1)</f>
        <v>2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on track</v>
      </c>
      <c r="Q9962" s="2">
        <f ca="1">IF(Proc[[#This Row],[DateClosed]]="",ABS(NETWORKDAYS(Proc[[#This Row],[DateOpened]],TODAY()))-1,ABS(NETWORKDAYS(Proc[[#This Row],[DateOpened]],Proc[[#This Row],[DateClosed]]))-1)</f>
        <v>2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on track</v>
      </c>
      <c r="Q9963" s="2">
        <f ca="1">IF(Proc[[#This Row],[DateClosed]]="",ABS(NETWORKDAYS(Proc[[#This Row],[DateOpened]],TODAY()))-1,ABS(NETWORKDAYS(Proc[[#This Row],[DateOpened]],Proc[[#This Row],[DateClosed]]))-1)</f>
        <v>2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on track</v>
      </c>
      <c r="Q9964" s="2">
        <f ca="1">IF(Proc[[#This Row],[DateClosed]]="",ABS(NETWORKDAYS(Proc[[#This Row],[DateOpened]],TODAY()))-1,ABS(NETWORKDAYS(Proc[[#This Row],[DateOpened]],Proc[[#This Row],[DateClosed]]))-1)</f>
        <v>2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on track</v>
      </c>
      <c r="Q9965" s="2">
        <f ca="1">IF(Proc[[#This Row],[DateClosed]]="",ABS(NETWORKDAYS(Proc[[#This Row],[DateOpened]],TODAY()))-1,ABS(NETWORKDAYS(Proc[[#This Row],[DateOpened]],Proc[[#This Row],[DateClosed]]))-1)</f>
        <v>2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on track</v>
      </c>
      <c r="Q9966" s="2">
        <f ca="1">IF(Proc[[#This Row],[DateClosed]]="",ABS(NETWORKDAYS(Proc[[#This Row],[DateOpened]],TODAY()))-1,ABS(NETWORKDAYS(Proc[[#This Row],[DateOpened]],Proc[[#This Row],[DateClosed]]))-1)</f>
        <v>2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on track</v>
      </c>
      <c r="Q9967" s="2">
        <f ca="1">IF(Proc[[#This Row],[DateClosed]]="",ABS(NETWORKDAYS(Proc[[#This Row],[DateOpened]],TODAY()))-1,ABS(NETWORKDAYS(Proc[[#This Row],[DateOpened]],Proc[[#This Row],[DateClosed]]))-1)</f>
        <v>2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on track</v>
      </c>
      <c r="Q9968" s="2">
        <f ca="1">IF(Proc[[#This Row],[DateClosed]]="",ABS(NETWORKDAYS(Proc[[#This Row],[DateOpened]],TODAY()))-1,ABS(NETWORKDAYS(Proc[[#This Row],[DateOpened]],Proc[[#This Row],[DateClosed]]))-1)</f>
        <v>2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on track</v>
      </c>
      <c r="Q9969" s="2">
        <f ca="1">IF(Proc[[#This Row],[DateClosed]]="",ABS(NETWORKDAYS(Proc[[#This Row],[DateOpened]],TODAY()))-1,ABS(NETWORKDAYS(Proc[[#This Row],[DateOpened]],Proc[[#This Row],[DateClosed]]))-1)</f>
        <v>2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on track</v>
      </c>
      <c r="Q9970" s="2">
        <f ca="1">IF(Proc[[#This Row],[DateClosed]]="",ABS(NETWORKDAYS(Proc[[#This Row],[DateOpened]],TODAY()))-1,ABS(NETWORKDAYS(Proc[[#This Row],[DateOpened]],Proc[[#This Row],[DateClosed]]))-1)</f>
        <v>2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on track</v>
      </c>
      <c r="Q9971" s="2">
        <f ca="1">IF(Proc[[#This Row],[DateClosed]]="",ABS(NETWORKDAYS(Proc[[#This Row],[DateOpened]],TODAY()))-1,ABS(NETWORKDAYS(Proc[[#This Row],[DateOpened]],Proc[[#This Row],[DateClosed]]))-1)</f>
        <v>2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on track</v>
      </c>
      <c r="Q9972" s="2">
        <f ca="1">IF(Proc[[#This Row],[DateClosed]]="",ABS(NETWORKDAYS(Proc[[#This Row],[DateOpened]],TODAY()))-1,ABS(NETWORKDAYS(Proc[[#This Row],[DateOpened]],Proc[[#This Row],[DateClosed]]))-1)</f>
        <v>2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on track</v>
      </c>
      <c r="Q9973" s="2">
        <f ca="1">IF(Proc[[#This Row],[DateClosed]]="",ABS(NETWORKDAYS(Proc[[#This Row],[DateOpened]],TODAY()))-1,ABS(NETWORKDAYS(Proc[[#This Row],[DateOpened]],Proc[[#This Row],[DateClosed]]))-1)</f>
        <v>2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on track</v>
      </c>
      <c r="Q9974" s="2">
        <f ca="1">IF(Proc[[#This Row],[DateClosed]]="",ABS(NETWORKDAYS(Proc[[#This Row],[DateOpened]],TODAY()))-1,ABS(NETWORKDAYS(Proc[[#This Row],[DateOpened]],Proc[[#This Row],[DateClosed]]))-1)</f>
        <v>2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on track</v>
      </c>
      <c r="Q9975" s="2">
        <f ca="1">IF(Proc[[#This Row],[DateClosed]]="",ABS(NETWORKDAYS(Proc[[#This Row],[DateOpened]],TODAY()))-1,ABS(NETWORKDAYS(Proc[[#This Row],[DateOpened]],Proc[[#This Row],[DateClosed]]))-1)</f>
        <v>2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on track</v>
      </c>
      <c r="Q9976" s="2">
        <f ca="1">IF(Proc[[#This Row],[DateClosed]]="",ABS(NETWORKDAYS(Proc[[#This Row],[DateOpened]],TODAY()))-1,ABS(NETWORKDAYS(Proc[[#This Row],[DateOpened]],Proc[[#This Row],[DateClosed]]))-1)</f>
        <v>2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on track</v>
      </c>
      <c r="Q9977" s="2">
        <f ca="1">IF(Proc[[#This Row],[DateClosed]]="",ABS(NETWORKDAYS(Proc[[#This Row],[DateOpened]],TODAY()))-1,ABS(NETWORKDAYS(Proc[[#This Row],[DateOpened]],Proc[[#This Row],[DateClosed]]))-1)</f>
        <v>2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on track</v>
      </c>
      <c r="Q9978" s="2">
        <f ca="1">IF(Proc[[#This Row],[DateClosed]]="",ABS(NETWORKDAYS(Proc[[#This Row],[DateOpened]],TODAY()))-1,ABS(NETWORKDAYS(Proc[[#This Row],[DateOpened]],Proc[[#This Row],[DateClosed]]))-1)</f>
        <v>2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on track</v>
      </c>
      <c r="Q9979" s="2">
        <f ca="1">IF(Proc[[#This Row],[DateClosed]]="",ABS(NETWORKDAYS(Proc[[#This Row],[DateOpened]],TODAY()))-1,ABS(NETWORKDAYS(Proc[[#This Row],[DateOpened]],Proc[[#This Row],[DateClosed]]))-1)</f>
        <v>2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on track</v>
      </c>
      <c r="Q9980" s="2">
        <f ca="1">IF(Proc[[#This Row],[DateClosed]]="",ABS(NETWORKDAYS(Proc[[#This Row],[DateOpened]],TODAY()))-1,ABS(NETWORKDAYS(Proc[[#This Row],[DateOpened]],Proc[[#This Row],[DateClosed]]))-1)</f>
        <v>2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on track</v>
      </c>
      <c r="Q9981" s="2">
        <f ca="1">IF(Proc[[#This Row],[DateClosed]]="",ABS(NETWORKDAYS(Proc[[#This Row],[DateOpened]],TODAY()))-1,ABS(NETWORKDAYS(Proc[[#This Row],[DateOpened]],Proc[[#This Row],[DateClosed]]))-1)</f>
        <v>2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on track</v>
      </c>
      <c r="Q9982" s="2">
        <f ca="1">IF(Proc[[#This Row],[DateClosed]]="",ABS(NETWORKDAYS(Proc[[#This Row],[DateOpened]],TODAY()))-1,ABS(NETWORKDAYS(Proc[[#This Row],[DateOpened]],Proc[[#This Row],[DateClosed]]))-1)</f>
        <v>2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on track</v>
      </c>
      <c r="Q9983" s="2">
        <f ca="1">IF(Proc[[#This Row],[DateClosed]]="",ABS(NETWORKDAYS(Proc[[#This Row],[DateOpened]],TODAY()))-1,ABS(NETWORKDAYS(Proc[[#This Row],[DateOpened]],Proc[[#This Row],[DateClosed]]))-1)</f>
        <v>2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on track</v>
      </c>
      <c r="Q9984" s="2">
        <f ca="1">IF(Proc[[#This Row],[DateClosed]]="",ABS(NETWORKDAYS(Proc[[#This Row],[DateOpened]],TODAY()))-1,ABS(NETWORKDAYS(Proc[[#This Row],[DateOpened]],Proc[[#This Row],[DateClosed]]))-1)</f>
        <v>2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on track</v>
      </c>
      <c r="Q9985" s="2">
        <f ca="1">IF(Proc[[#This Row],[DateClosed]]="",ABS(NETWORKDAYS(Proc[[#This Row],[DateOpened]],TODAY()))-1,ABS(NETWORKDAYS(Proc[[#This Row],[DateOpened]],Proc[[#This Row],[DateClosed]]))-1)</f>
        <v>2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on track</v>
      </c>
      <c r="Q9986" s="2">
        <f ca="1">IF(Proc[[#This Row],[DateClosed]]="",ABS(NETWORKDAYS(Proc[[#This Row],[DateOpened]],TODAY()))-1,ABS(NETWORKDAYS(Proc[[#This Row],[DateOpened]],Proc[[#This Row],[DateClosed]]))-1)</f>
        <v>2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on track</v>
      </c>
      <c r="Q9987" s="2">
        <f ca="1">IF(Proc[[#This Row],[DateClosed]]="",ABS(NETWORKDAYS(Proc[[#This Row],[DateOpened]],TODAY()))-1,ABS(NETWORKDAYS(Proc[[#This Row],[DateOpened]],Proc[[#This Row],[DateClosed]]))-1)</f>
        <v>2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on track</v>
      </c>
      <c r="Q9988" s="2">
        <f ca="1">IF(Proc[[#This Row],[DateClosed]]="",ABS(NETWORKDAYS(Proc[[#This Row],[DateOpened]],TODAY()))-1,ABS(NETWORKDAYS(Proc[[#This Row],[DateOpened]],Proc[[#This Row],[DateClosed]]))-1)</f>
        <v>2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on track</v>
      </c>
      <c r="Q9989" s="2">
        <f ca="1">IF(Proc[[#This Row],[DateClosed]]="",ABS(NETWORKDAYS(Proc[[#This Row],[DateOpened]],TODAY()))-1,ABS(NETWORKDAYS(Proc[[#This Row],[DateOpened]],Proc[[#This Row],[DateClosed]]))-1)</f>
        <v>2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on track</v>
      </c>
      <c r="Q9990" s="2">
        <f ca="1">IF(Proc[[#This Row],[DateClosed]]="",ABS(NETWORKDAYS(Proc[[#This Row],[DateOpened]],TODAY()))-1,ABS(NETWORKDAYS(Proc[[#This Row],[DateOpened]],Proc[[#This Row],[DateClosed]]))-1)</f>
        <v>2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on track</v>
      </c>
      <c r="Q9991" s="2">
        <f ca="1">IF(Proc[[#This Row],[DateClosed]]="",ABS(NETWORKDAYS(Proc[[#This Row],[DateOpened]],TODAY()))-1,ABS(NETWORKDAYS(Proc[[#This Row],[DateOpened]],Proc[[#This Row],[DateClosed]]))-1)</f>
        <v>2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on track</v>
      </c>
      <c r="Q9992" s="2">
        <f ca="1">IF(Proc[[#This Row],[DateClosed]]="",ABS(NETWORKDAYS(Proc[[#This Row],[DateOpened]],TODAY()))-1,ABS(NETWORKDAYS(Proc[[#This Row],[DateOpened]],Proc[[#This Row],[DateClosed]]))-1)</f>
        <v>2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on track</v>
      </c>
      <c r="Q9993" s="2">
        <f ca="1">IF(Proc[[#This Row],[DateClosed]]="",ABS(NETWORKDAYS(Proc[[#This Row],[DateOpened]],TODAY()))-1,ABS(NETWORKDAYS(Proc[[#This Row],[DateOpened]],Proc[[#This Row],[DateClosed]]))-1)</f>
        <v>2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on track</v>
      </c>
      <c r="Q9994" s="2">
        <f ca="1">IF(Proc[[#This Row],[DateClosed]]="",ABS(NETWORKDAYS(Proc[[#This Row],[DateOpened]],TODAY()))-1,ABS(NETWORKDAYS(Proc[[#This Row],[DateOpened]],Proc[[#This Row],[DateClosed]]))-1)</f>
        <v>2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on track</v>
      </c>
      <c r="Q9995" s="2">
        <f ca="1">IF(Proc[[#This Row],[DateClosed]]="",ABS(NETWORKDAYS(Proc[[#This Row],[DateOpened]],TODAY()))-1,ABS(NETWORKDAYS(Proc[[#This Row],[DateOpened]],Proc[[#This Row],[DateClosed]]))-1)</f>
        <v>2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on track</v>
      </c>
      <c r="Q9996" s="2">
        <f ca="1">IF(Proc[[#This Row],[DateClosed]]="",ABS(NETWORKDAYS(Proc[[#This Row],[DateOpened]],TODAY()))-1,ABS(NETWORKDAYS(Proc[[#This Row],[DateOpened]],Proc[[#This Row],[DateClosed]]))-1)</f>
        <v>2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on track</v>
      </c>
      <c r="Q9997" s="2">
        <f ca="1">IF(Proc[[#This Row],[DateClosed]]="",ABS(NETWORKDAYS(Proc[[#This Row],[DateOpened]],TODAY()))-1,ABS(NETWORKDAYS(Proc[[#This Row],[DateOpened]],Proc[[#This Row],[DateClosed]]))-1)</f>
        <v>2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on track</v>
      </c>
      <c r="Q9998" s="2">
        <f ca="1">IF(Proc[[#This Row],[DateClosed]]="",ABS(NETWORKDAYS(Proc[[#This Row],[DateOpened]],TODAY()))-1,ABS(NETWORKDAYS(Proc[[#This Row],[DateOpened]],Proc[[#This Row],[DateClosed]]))-1)</f>
        <v>2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on track</v>
      </c>
      <c r="Q9999" s="2">
        <f ca="1">IF(Proc[[#This Row],[DateClosed]]="",ABS(NETWORKDAYS(Proc[[#This Row],[DateOpened]],TODAY()))-1,ABS(NETWORKDAYS(Proc[[#This Row],[DateOpened]],Proc[[#This Row],[DateClosed]]))-1)</f>
        <v>2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on track</v>
      </c>
      <c r="Q10000" s="2">
        <f ca="1">IF(Proc[[#This Row],[DateClosed]]="",ABS(NETWORKDAYS(Proc[[#This Row],[DateOpened]],TODAY()))-1,ABS(NETWORKDAYS(Proc[[#This Row],[DateOpened]],Proc[[#This Row],[DateClosed]]))-1)</f>
        <v>2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on track</v>
      </c>
      <c r="Q10001" s="2">
        <f ca="1">IF(Proc[[#This Row],[DateClosed]]="",ABS(NETWORKDAYS(Proc[[#This Row],[DateOpened]],TODAY()))-1,ABS(NETWORKDAYS(Proc[[#This Row],[DateOpened]],Proc[[#This Row],[DateClosed]]))-1)</f>
        <v>2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on track</v>
      </c>
      <c r="Q10002" s="2">
        <f ca="1">IF(Proc[[#This Row],[DateClosed]]="",ABS(NETWORKDAYS(Proc[[#This Row],[DateOpened]],TODAY()))-1,ABS(NETWORKDAYS(Proc[[#This Row],[DateOpened]],Proc[[#This Row],[DateClosed]]))-1)</f>
        <v>2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on track</v>
      </c>
      <c r="Q10003" s="2">
        <f ca="1">IF(Proc[[#This Row],[DateClosed]]="",ABS(NETWORKDAYS(Proc[[#This Row],[DateOpened]],TODAY()))-1,ABS(NETWORKDAYS(Proc[[#This Row],[DateOpened]],Proc[[#This Row],[DateClosed]]))-1)</f>
        <v>2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on track</v>
      </c>
      <c r="Q10004" s="2">
        <f ca="1">IF(Proc[[#This Row],[DateClosed]]="",ABS(NETWORKDAYS(Proc[[#This Row],[DateOpened]],TODAY()))-1,ABS(NETWORKDAYS(Proc[[#This Row],[DateOpened]],Proc[[#This Row],[DateClosed]]))-1)</f>
        <v>2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on track</v>
      </c>
      <c r="Q10005" s="2">
        <f ca="1">IF(Proc[[#This Row],[DateClosed]]="",ABS(NETWORKDAYS(Proc[[#This Row],[DateOpened]],TODAY()))-1,ABS(NETWORKDAYS(Proc[[#This Row],[DateOpened]],Proc[[#This Row],[DateClosed]]))-1)</f>
        <v>2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on track</v>
      </c>
      <c r="Q10006" s="2">
        <f ca="1">IF(Proc[[#This Row],[DateClosed]]="",ABS(NETWORKDAYS(Proc[[#This Row],[DateOpened]],TODAY()))-1,ABS(NETWORKDAYS(Proc[[#This Row],[DateOpened]],Proc[[#This Row],[DateClosed]]))-1)</f>
        <v>2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on track</v>
      </c>
      <c r="Q10007" s="2">
        <f ca="1">IF(Proc[[#This Row],[DateClosed]]="",ABS(NETWORKDAYS(Proc[[#This Row],[DateOpened]],TODAY()))-1,ABS(NETWORKDAYS(Proc[[#This Row],[DateOpened]],Proc[[#This Row],[DateClosed]]))-1)</f>
        <v>2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on track</v>
      </c>
      <c r="Q10008" s="2">
        <f ca="1">IF(Proc[[#This Row],[DateClosed]]="",ABS(NETWORKDAYS(Proc[[#This Row],[DateOpened]],TODAY()))-1,ABS(NETWORKDAYS(Proc[[#This Row],[DateOpened]],Proc[[#This Row],[DateClosed]]))-1)</f>
        <v>2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on track</v>
      </c>
      <c r="Q10009" s="2">
        <f ca="1">IF(Proc[[#This Row],[DateClosed]]="",ABS(NETWORKDAYS(Proc[[#This Row],[DateOpened]],TODAY()))-1,ABS(NETWORKDAYS(Proc[[#This Row],[DateOpened]],Proc[[#This Row],[DateClosed]]))-1)</f>
        <v>2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on track</v>
      </c>
      <c r="Q10010" s="2">
        <f ca="1">IF(Proc[[#This Row],[DateClosed]]="",ABS(NETWORKDAYS(Proc[[#This Row],[DateOpened]],TODAY()))-1,ABS(NETWORKDAYS(Proc[[#This Row],[DateOpened]],Proc[[#This Row],[DateClosed]]))-1)</f>
        <v>2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on track</v>
      </c>
      <c r="Q10011" s="2">
        <f ca="1">IF(Proc[[#This Row],[DateClosed]]="",ABS(NETWORKDAYS(Proc[[#This Row],[DateOpened]],TODAY()))-1,ABS(NETWORKDAYS(Proc[[#This Row],[DateOpened]],Proc[[#This Row],[DateClosed]]))-1)</f>
        <v>2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on track</v>
      </c>
      <c r="Q10012" s="2">
        <f ca="1">IF(Proc[[#This Row],[DateClosed]]="",ABS(NETWORKDAYS(Proc[[#This Row],[DateOpened]],TODAY()))-1,ABS(NETWORKDAYS(Proc[[#This Row],[DateOpened]],Proc[[#This Row],[DateClosed]]))-1)</f>
        <v>2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on track</v>
      </c>
      <c r="Q10013" s="2">
        <f ca="1">IF(Proc[[#This Row],[DateClosed]]="",ABS(NETWORKDAYS(Proc[[#This Row],[DateOpened]],TODAY()))-1,ABS(NETWORKDAYS(Proc[[#This Row],[DateOpened]],Proc[[#This Row],[DateClosed]]))-1)</f>
        <v>2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on track</v>
      </c>
      <c r="Q10014" s="2">
        <f ca="1">IF(Proc[[#This Row],[DateClosed]]="",ABS(NETWORKDAYS(Proc[[#This Row],[DateOpened]],TODAY()))-1,ABS(NETWORKDAYS(Proc[[#This Row],[DateOpened]],Proc[[#This Row],[DateClosed]]))-1)</f>
        <v>2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on track</v>
      </c>
      <c r="Q10015" s="2">
        <f ca="1">IF(Proc[[#This Row],[DateClosed]]="",ABS(NETWORKDAYS(Proc[[#This Row],[DateOpened]],TODAY()))-1,ABS(NETWORKDAYS(Proc[[#This Row],[DateOpened]],Proc[[#This Row],[DateClosed]]))-1)</f>
        <v>2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on track</v>
      </c>
      <c r="Q10016" s="2">
        <f ca="1">IF(Proc[[#This Row],[DateClosed]]="",ABS(NETWORKDAYS(Proc[[#This Row],[DateOpened]],TODAY()))-1,ABS(NETWORKDAYS(Proc[[#This Row],[DateOpened]],Proc[[#This Row],[DateClosed]]))-1)</f>
        <v>2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on track</v>
      </c>
      <c r="Q10017" s="2">
        <f ca="1">IF(Proc[[#This Row],[DateClosed]]="",ABS(NETWORKDAYS(Proc[[#This Row],[DateOpened]],TODAY()))-1,ABS(NETWORKDAYS(Proc[[#This Row],[DateOpened]],Proc[[#This Row],[DateClosed]]))-1)</f>
        <v>2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on track</v>
      </c>
      <c r="Q10018" s="2">
        <f ca="1">IF(Proc[[#This Row],[DateClosed]]="",ABS(NETWORKDAYS(Proc[[#This Row],[DateOpened]],TODAY()))-1,ABS(NETWORKDAYS(Proc[[#This Row],[DateOpened]],Proc[[#This Row],[DateClosed]]))-1)</f>
        <v>2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on track</v>
      </c>
      <c r="Q10019" s="2">
        <f ca="1">IF(Proc[[#This Row],[DateClosed]]="",ABS(NETWORKDAYS(Proc[[#This Row],[DateOpened]],TODAY()))-1,ABS(NETWORKDAYS(Proc[[#This Row],[DateOpened]],Proc[[#This Row],[DateClosed]]))-1)</f>
        <v>2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on track</v>
      </c>
      <c r="Q10020" s="2">
        <f ca="1">IF(Proc[[#This Row],[DateClosed]]="",ABS(NETWORKDAYS(Proc[[#This Row],[DateOpened]],TODAY()))-1,ABS(NETWORKDAYS(Proc[[#This Row],[DateOpened]],Proc[[#This Row],[DateClosed]]))-1)</f>
        <v>2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on track</v>
      </c>
      <c r="Q10021" s="2">
        <f ca="1">IF(Proc[[#This Row],[DateClosed]]="",ABS(NETWORKDAYS(Proc[[#This Row],[DateOpened]],TODAY()))-1,ABS(NETWORKDAYS(Proc[[#This Row],[DateOpened]],Proc[[#This Row],[DateClosed]]))-1)</f>
        <v>2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on track</v>
      </c>
      <c r="Q10022" s="2">
        <f ca="1">IF(Proc[[#This Row],[DateClosed]]="",ABS(NETWORKDAYS(Proc[[#This Row],[DateOpened]],TODAY()))-1,ABS(NETWORKDAYS(Proc[[#This Row],[DateOpened]],Proc[[#This Row],[DateClosed]]))-1)</f>
        <v>2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on track</v>
      </c>
      <c r="Q10023" s="2">
        <f ca="1">IF(Proc[[#This Row],[DateClosed]]="",ABS(NETWORKDAYS(Proc[[#This Row],[DateOpened]],TODAY()))-1,ABS(NETWORKDAYS(Proc[[#This Row],[DateOpened]],Proc[[#This Row],[DateClosed]]))-1)</f>
        <v>2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on track</v>
      </c>
      <c r="Q10024" s="2">
        <f ca="1">IF(Proc[[#This Row],[DateClosed]]="",ABS(NETWORKDAYS(Proc[[#This Row],[DateOpened]],TODAY()))-1,ABS(NETWORKDAYS(Proc[[#This Row],[DateOpened]],Proc[[#This Row],[DateClosed]]))-1)</f>
        <v>2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on track</v>
      </c>
      <c r="Q10025" s="2">
        <f ca="1">IF(Proc[[#This Row],[DateClosed]]="",ABS(NETWORKDAYS(Proc[[#This Row],[DateOpened]],TODAY()))-1,ABS(NETWORKDAYS(Proc[[#This Row],[DateOpened]],Proc[[#This Row],[DateClosed]]))-1)</f>
        <v>2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on track</v>
      </c>
      <c r="Q10026" s="2">
        <f ca="1">IF(Proc[[#This Row],[DateClosed]]="",ABS(NETWORKDAYS(Proc[[#This Row],[DateOpened]],TODAY()))-1,ABS(NETWORKDAYS(Proc[[#This Row],[DateOpened]],Proc[[#This Row],[DateClosed]]))-1)</f>
        <v>2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on track</v>
      </c>
      <c r="Q10027" s="2">
        <f ca="1">IF(Proc[[#This Row],[DateClosed]]="",ABS(NETWORKDAYS(Proc[[#This Row],[DateOpened]],TODAY()))-1,ABS(NETWORKDAYS(Proc[[#This Row],[DateOpened]],Proc[[#This Row],[DateClosed]]))-1)</f>
        <v>2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on track</v>
      </c>
      <c r="Q10028" s="2">
        <f ca="1">IF(Proc[[#This Row],[DateClosed]]="",ABS(NETWORKDAYS(Proc[[#This Row],[DateOpened]],TODAY()))-1,ABS(NETWORKDAYS(Proc[[#This Row],[DateOpened]],Proc[[#This Row],[DateClosed]]))-1)</f>
        <v>2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on track</v>
      </c>
      <c r="Q10029" s="2">
        <f ca="1">IF(Proc[[#This Row],[DateClosed]]="",ABS(NETWORKDAYS(Proc[[#This Row],[DateOpened]],TODAY()))-1,ABS(NETWORKDAYS(Proc[[#This Row],[DateOpened]],Proc[[#This Row],[DateClosed]]))-1)</f>
        <v>2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on track</v>
      </c>
      <c r="Q10030" s="2">
        <f ca="1">IF(Proc[[#This Row],[DateClosed]]="",ABS(NETWORKDAYS(Proc[[#This Row],[DateOpened]],TODAY()))-1,ABS(NETWORKDAYS(Proc[[#This Row],[DateOpened]],Proc[[#This Row],[DateClosed]]))-1)</f>
        <v>2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on track</v>
      </c>
      <c r="Q10031" s="2">
        <f ca="1">IF(Proc[[#This Row],[DateClosed]]="",ABS(NETWORKDAYS(Proc[[#This Row],[DateOpened]],TODAY()))-1,ABS(NETWORKDAYS(Proc[[#This Row],[DateOpened]],Proc[[#This Row],[DateClosed]]))-1)</f>
        <v>2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on track</v>
      </c>
      <c r="Q10032" s="2">
        <f ca="1">IF(Proc[[#This Row],[DateClosed]]="",ABS(NETWORKDAYS(Proc[[#This Row],[DateOpened]],TODAY()))-1,ABS(NETWORKDAYS(Proc[[#This Row],[DateOpened]],Proc[[#This Row],[DateClosed]]))-1)</f>
        <v>2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on track</v>
      </c>
      <c r="Q10033" s="2">
        <f ca="1">IF(Proc[[#This Row],[DateClosed]]="",ABS(NETWORKDAYS(Proc[[#This Row],[DateOpened]],TODAY()))-1,ABS(NETWORKDAYS(Proc[[#This Row],[DateOpened]],Proc[[#This Row],[DateClosed]]))-1)</f>
        <v>2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on track</v>
      </c>
      <c r="Q10034" s="2">
        <f ca="1">IF(Proc[[#This Row],[DateClosed]]="",ABS(NETWORKDAYS(Proc[[#This Row],[DateOpened]],TODAY()))-1,ABS(NETWORKDAYS(Proc[[#This Row],[DateOpened]],Proc[[#This Row],[DateClosed]]))-1)</f>
        <v>2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on track</v>
      </c>
      <c r="Q10035" s="2">
        <f ca="1">IF(Proc[[#This Row],[DateClosed]]="",ABS(NETWORKDAYS(Proc[[#This Row],[DateOpened]],TODAY()))-1,ABS(NETWORKDAYS(Proc[[#This Row],[DateOpened]],Proc[[#This Row],[DateClosed]]))-1)</f>
        <v>2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on track</v>
      </c>
      <c r="Q10036" s="2">
        <f ca="1">IF(Proc[[#This Row],[DateClosed]]="",ABS(NETWORKDAYS(Proc[[#This Row],[DateOpened]],TODAY()))-1,ABS(NETWORKDAYS(Proc[[#This Row],[DateOpened]],Proc[[#This Row],[DateClosed]]))-1)</f>
        <v>2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on track</v>
      </c>
      <c r="Q10037" s="2">
        <f ca="1">IF(Proc[[#This Row],[DateClosed]]="",ABS(NETWORKDAYS(Proc[[#This Row],[DateOpened]],TODAY()))-1,ABS(NETWORKDAYS(Proc[[#This Row],[DateOpened]],Proc[[#This Row],[DateClosed]]))-1)</f>
        <v>2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on track</v>
      </c>
      <c r="Q10038" s="2">
        <f ca="1">IF(Proc[[#This Row],[DateClosed]]="",ABS(NETWORKDAYS(Proc[[#This Row],[DateOpened]],TODAY()))-1,ABS(NETWORKDAYS(Proc[[#This Row],[DateOpened]],Proc[[#This Row],[DateClosed]]))-1)</f>
        <v>2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on track</v>
      </c>
      <c r="Q10039" s="2">
        <f ca="1">IF(Proc[[#This Row],[DateClosed]]="",ABS(NETWORKDAYS(Proc[[#This Row],[DateOpened]],TODAY()))-1,ABS(NETWORKDAYS(Proc[[#This Row],[DateOpened]],Proc[[#This Row],[DateClosed]]))-1)</f>
        <v>2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on track</v>
      </c>
      <c r="Q10040" s="2">
        <f ca="1">IF(Proc[[#This Row],[DateClosed]]="",ABS(NETWORKDAYS(Proc[[#This Row],[DateOpened]],TODAY()))-1,ABS(NETWORKDAYS(Proc[[#This Row],[DateOpened]],Proc[[#This Row],[DateClosed]]))-1)</f>
        <v>2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on track</v>
      </c>
      <c r="Q10041" s="2">
        <f ca="1">IF(Proc[[#This Row],[DateClosed]]="",ABS(NETWORKDAYS(Proc[[#This Row],[DateOpened]],TODAY()))-1,ABS(NETWORKDAYS(Proc[[#This Row],[DateOpened]],Proc[[#This Row],[DateClosed]]))-1)</f>
        <v>2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on track</v>
      </c>
      <c r="Q10042" s="2">
        <f ca="1">IF(Proc[[#This Row],[DateClosed]]="",ABS(NETWORKDAYS(Proc[[#This Row],[DateOpened]],TODAY()))-1,ABS(NETWORKDAYS(Proc[[#This Row],[DateOpened]],Proc[[#This Row],[DateClosed]]))-1)</f>
        <v>2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on track</v>
      </c>
      <c r="Q10043" s="2">
        <f ca="1">IF(Proc[[#This Row],[DateClosed]]="",ABS(NETWORKDAYS(Proc[[#This Row],[DateOpened]],TODAY()))-1,ABS(NETWORKDAYS(Proc[[#This Row],[DateOpened]],Proc[[#This Row],[DateClosed]]))-1)</f>
        <v>2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on track</v>
      </c>
      <c r="Q10044" s="2">
        <f ca="1">IF(Proc[[#This Row],[DateClosed]]="",ABS(NETWORKDAYS(Proc[[#This Row],[DateOpened]],TODAY()))-1,ABS(NETWORKDAYS(Proc[[#This Row],[DateOpened]],Proc[[#This Row],[DateClosed]]))-1)</f>
        <v>2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on track</v>
      </c>
      <c r="Q10045" s="2">
        <f ca="1">IF(Proc[[#This Row],[DateClosed]]="",ABS(NETWORKDAYS(Proc[[#This Row],[DateOpened]],TODAY()))-1,ABS(NETWORKDAYS(Proc[[#This Row],[DateOpened]],Proc[[#This Row],[DateClosed]]))-1)</f>
        <v>2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on track</v>
      </c>
      <c r="Q10046" s="2">
        <f ca="1">IF(Proc[[#This Row],[DateClosed]]="",ABS(NETWORKDAYS(Proc[[#This Row],[DateOpened]],TODAY()))-1,ABS(NETWORKDAYS(Proc[[#This Row],[DateOpened]],Proc[[#This Row],[DateClosed]]))-1)</f>
        <v>2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on track</v>
      </c>
      <c r="Q10047" s="2">
        <f ca="1">IF(Proc[[#This Row],[DateClosed]]="",ABS(NETWORKDAYS(Proc[[#This Row],[DateOpened]],TODAY()))-1,ABS(NETWORKDAYS(Proc[[#This Row],[DateOpened]],Proc[[#This Row],[DateClosed]]))-1)</f>
        <v>2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on track</v>
      </c>
      <c r="Q10048" s="2">
        <f ca="1">IF(Proc[[#This Row],[DateClosed]]="",ABS(NETWORKDAYS(Proc[[#This Row],[DateOpened]],TODAY()))-1,ABS(NETWORKDAYS(Proc[[#This Row],[DateOpened]],Proc[[#This Row],[DateClosed]]))-1)</f>
        <v>2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on track</v>
      </c>
      <c r="Q10049" s="2">
        <f ca="1">IF(Proc[[#This Row],[DateClosed]]="",ABS(NETWORKDAYS(Proc[[#This Row],[DateOpened]],TODAY()))-1,ABS(NETWORKDAYS(Proc[[#This Row],[DateOpened]],Proc[[#This Row],[DateClosed]]))-1)</f>
        <v>2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on track</v>
      </c>
      <c r="Q10050" s="2">
        <f ca="1">IF(Proc[[#This Row],[DateClosed]]="",ABS(NETWORKDAYS(Proc[[#This Row],[DateOpened]],TODAY()))-1,ABS(NETWORKDAYS(Proc[[#This Row],[DateOpened]],Proc[[#This Row],[DateClosed]]))-1)</f>
        <v>2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on track</v>
      </c>
      <c r="Q10051" s="2">
        <f ca="1">IF(Proc[[#This Row],[DateClosed]]="",ABS(NETWORKDAYS(Proc[[#This Row],[DateOpened]],TODAY()))-1,ABS(NETWORKDAYS(Proc[[#This Row],[DateOpened]],Proc[[#This Row],[DateClosed]]))-1)</f>
        <v>2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on track</v>
      </c>
      <c r="Q10052" s="2">
        <f ca="1">IF(Proc[[#This Row],[DateClosed]]="",ABS(NETWORKDAYS(Proc[[#This Row],[DateOpened]],TODAY()))-1,ABS(NETWORKDAYS(Proc[[#This Row],[DateOpened]],Proc[[#This Row],[DateClosed]]))-1)</f>
        <v>2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on track</v>
      </c>
      <c r="Q10053" s="2">
        <f ca="1">IF(Proc[[#This Row],[DateClosed]]="",ABS(NETWORKDAYS(Proc[[#This Row],[DateOpened]],TODAY()))-1,ABS(NETWORKDAYS(Proc[[#This Row],[DateOpened]],Proc[[#This Row],[DateClosed]]))-1)</f>
        <v>2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on track</v>
      </c>
      <c r="Q10054" s="2">
        <f ca="1">IF(Proc[[#This Row],[DateClosed]]="",ABS(NETWORKDAYS(Proc[[#This Row],[DateOpened]],TODAY()))-1,ABS(NETWORKDAYS(Proc[[#This Row],[DateOpened]],Proc[[#This Row],[DateClosed]]))-1)</f>
        <v>2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on track</v>
      </c>
      <c r="Q10055" s="2">
        <f ca="1">IF(Proc[[#This Row],[DateClosed]]="",ABS(NETWORKDAYS(Proc[[#This Row],[DateOpened]],TODAY()))-1,ABS(NETWORKDAYS(Proc[[#This Row],[DateOpened]],Proc[[#This Row],[DateClosed]]))-1)</f>
        <v>2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on track</v>
      </c>
      <c r="Q10056" s="2">
        <f ca="1">IF(Proc[[#This Row],[DateClosed]]="",ABS(NETWORKDAYS(Proc[[#This Row],[DateOpened]],TODAY()))-1,ABS(NETWORKDAYS(Proc[[#This Row],[DateOpened]],Proc[[#This Row],[DateClosed]]))-1)</f>
        <v>2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on track</v>
      </c>
      <c r="Q10057" s="2">
        <f ca="1">IF(Proc[[#This Row],[DateClosed]]="",ABS(NETWORKDAYS(Proc[[#This Row],[DateOpened]],TODAY()))-1,ABS(NETWORKDAYS(Proc[[#This Row],[DateOpened]],Proc[[#This Row],[DateClosed]]))-1)</f>
        <v>2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on track</v>
      </c>
      <c r="Q10058" s="2">
        <f ca="1">IF(Proc[[#This Row],[DateClosed]]="",ABS(NETWORKDAYS(Proc[[#This Row],[DateOpened]],TODAY()))-1,ABS(NETWORKDAYS(Proc[[#This Row],[DateOpened]],Proc[[#This Row],[DateClosed]]))-1)</f>
        <v>2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on track</v>
      </c>
      <c r="Q10059" s="2">
        <f ca="1">IF(Proc[[#This Row],[DateClosed]]="",ABS(NETWORKDAYS(Proc[[#This Row],[DateOpened]],TODAY()))-1,ABS(NETWORKDAYS(Proc[[#This Row],[DateOpened]],Proc[[#This Row],[DateClosed]]))-1)</f>
        <v>2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on track</v>
      </c>
      <c r="Q10060" s="2">
        <f ca="1">IF(Proc[[#This Row],[DateClosed]]="",ABS(NETWORKDAYS(Proc[[#This Row],[DateOpened]],TODAY()))-1,ABS(NETWORKDAYS(Proc[[#This Row],[DateOpened]],Proc[[#This Row],[DateClosed]]))-1)</f>
        <v>2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on track</v>
      </c>
      <c r="Q10061" s="2">
        <f ca="1">IF(Proc[[#This Row],[DateClosed]]="",ABS(NETWORKDAYS(Proc[[#This Row],[DateOpened]],TODAY()))-1,ABS(NETWORKDAYS(Proc[[#This Row],[DateOpened]],Proc[[#This Row],[DateClosed]]))-1)</f>
        <v>2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on track</v>
      </c>
      <c r="Q10062" s="2">
        <f ca="1">IF(Proc[[#This Row],[DateClosed]]="",ABS(NETWORKDAYS(Proc[[#This Row],[DateOpened]],TODAY()))-1,ABS(NETWORKDAYS(Proc[[#This Row],[DateOpened]],Proc[[#This Row],[DateClosed]]))-1)</f>
        <v>2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on track</v>
      </c>
      <c r="Q10063" s="2">
        <f ca="1">IF(Proc[[#This Row],[DateClosed]]="",ABS(NETWORKDAYS(Proc[[#This Row],[DateOpened]],TODAY()))-1,ABS(NETWORKDAYS(Proc[[#This Row],[DateOpened]],Proc[[#This Row],[DateClosed]]))-1)</f>
        <v>2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on track</v>
      </c>
      <c r="Q10064" s="2">
        <f ca="1">IF(Proc[[#This Row],[DateClosed]]="",ABS(NETWORKDAYS(Proc[[#This Row],[DateOpened]],TODAY()))-1,ABS(NETWORKDAYS(Proc[[#This Row],[DateOpened]],Proc[[#This Row],[DateClosed]]))-1)</f>
        <v>2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on track</v>
      </c>
      <c r="Q10065" s="2">
        <f ca="1">IF(Proc[[#This Row],[DateClosed]]="",ABS(NETWORKDAYS(Proc[[#This Row],[DateOpened]],TODAY()))-1,ABS(NETWORKDAYS(Proc[[#This Row],[DateOpened]],Proc[[#This Row],[DateClosed]]))-1)</f>
        <v>2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on track</v>
      </c>
      <c r="Q10066" s="2">
        <f ca="1">IF(Proc[[#This Row],[DateClosed]]="",ABS(NETWORKDAYS(Proc[[#This Row],[DateOpened]],TODAY()))-1,ABS(NETWORKDAYS(Proc[[#This Row],[DateOpened]],Proc[[#This Row],[DateClosed]]))-1)</f>
        <v>2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on track</v>
      </c>
      <c r="Q10067" s="2">
        <f ca="1">IF(Proc[[#This Row],[DateClosed]]="",ABS(NETWORKDAYS(Proc[[#This Row],[DateOpened]],TODAY()))-1,ABS(NETWORKDAYS(Proc[[#This Row],[DateOpened]],Proc[[#This Row],[DateClosed]]))-1)</f>
        <v>2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on track</v>
      </c>
      <c r="Q10068" s="2">
        <f ca="1">IF(Proc[[#This Row],[DateClosed]]="",ABS(NETWORKDAYS(Proc[[#This Row],[DateOpened]],TODAY()))-1,ABS(NETWORKDAYS(Proc[[#This Row],[DateOpened]],Proc[[#This Row],[DateClosed]]))-1)</f>
        <v>2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on track</v>
      </c>
      <c r="Q10069" s="2">
        <f ca="1">IF(Proc[[#This Row],[DateClosed]]="",ABS(NETWORKDAYS(Proc[[#This Row],[DateOpened]],TODAY()))-1,ABS(NETWORKDAYS(Proc[[#This Row],[DateOpened]],Proc[[#This Row],[DateClosed]]))-1)</f>
        <v>2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on track</v>
      </c>
      <c r="Q10070" s="2">
        <f ca="1">IF(Proc[[#This Row],[DateClosed]]="",ABS(NETWORKDAYS(Proc[[#This Row],[DateOpened]],TODAY()))-1,ABS(NETWORKDAYS(Proc[[#This Row],[DateOpened]],Proc[[#This Row],[DateClosed]]))-1)</f>
        <v>2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on track</v>
      </c>
      <c r="Q10071" s="2">
        <f ca="1">IF(Proc[[#This Row],[DateClosed]]="",ABS(NETWORKDAYS(Proc[[#This Row],[DateOpened]],TODAY()))-1,ABS(NETWORKDAYS(Proc[[#This Row],[DateOpened]],Proc[[#This Row],[DateClosed]]))-1)</f>
        <v>2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on track</v>
      </c>
      <c r="Q10072" s="2">
        <f ca="1">IF(Proc[[#This Row],[DateClosed]]="",ABS(NETWORKDAYS(Proc[[#This Row],[DateOpened]],TODAY()))-1,ABS(NETWORKDAYS(Proc[[#This Row],[DateOpened]],Proc[[#This Row],[DateClosed]]))-1)</f>
        <v>2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on track</v>
      </c>
      <c r="Q10073" s="2">
        <f ca="1">IF(Proc[[#This Row],[DateClosed]]="",ABS(NETWORKDAYS(Proc[[#This Row],[DateOpened]],TODAY()))-1,ABS(NETWORKDAYS(Proc[[#This Row],[DateOpened]],Proc[[#This Row],[DateClosed]]))-1)</f>
        <v>2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on track</v>
      </c>
      <c r="Q10074" s="2">
        <f ca="1">IF(Proc[[#This Row],[DateClosed]]="",ABS(NETWORKDAYS(Proc[[#This Row],[DateOpened]],TODAY()))-1,ABS(NETWORKDAYS(Proc[[#This Row],[DateOpened]],Proc[[#This Row],[DateClosed]]))-1)</f>
        <v>2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on track</v>
      </c>
      <c r="Q10075" s="2">
        <f ca="1">IF(Proc[[#This Row],[DateClosed]]="",ABS(NETWORKDAYS(Proc[[#This Row],[DateOpened]],TODAY()))-1,ABS(NETWORKDAYS(Proc[[#This Row],[DateOpened]],Proc[[#This Row],[DateClosed]]))-1)</f>
        <v>2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on track</v>
      </c>
      <c r="Q10076" s="2">
        <f ca="1">IF(Proc[[#This Row],[DateClosed]]="",ABS(NETWORKDAYS(Proc[[#This Row],[DateOpened]],TODAY()))-1,ABS(NETWORKDAYS(Proc[[#This Row],[DateOpened]],Proc[[#This Row],[DateClosed]]))-1)</f>
        <v>2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on track</v>
      </c>
      <c r="Q10077" s="2">
        <f ca="1">IF(Proc[[#This Row],[DateClosed]]="",ABS(NETWORKDAYS(Proc[[#This Row],[DateOpened]],TODAY()))-1,ABS(NETWORKDAYS(Proc[[#This Row],[DateOpened]],Proc[[#This Row],[DateClosed]]))-1)</f>
        <v>2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on track</v>
      </c>
      <c r="Q10078" s="2">
        <f ca="1">IF(Proc[[#This Row],[DateClosed]]="",ABS(NETWORKDAYS(Proc[[#This Row],[DateOpened]],TODAY()))-1,ABS(NETWORKDAYS(Proc[[#This Row],[DateOpened]],Proc[[#This Row],[DateClosed]]))-1)</f>
        <v>2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on track</v>
      </c>
      <c r="Q10079" s="2">
        <f ca="1">IF(Proc[[#This Row],[DateClosed]]="",ABS(NETWORKDAYS(Proc[[#This Row],[DateOpened]],TODAY()))-1,ABS(NETWORKDAYS(Proc[[#This Row],[DateOpened]],Proc[[#This Row],[DateClosed]]))-1)</f>
        <v>2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on track</v>
      </c>
      <c r="Q10080" s="2">
        <f ca="1">IF(Proc[[#This Row],[DateClosed]]="",ABS(NETWORKDAYS(Proc[[#This Row],[DateOpened]],TODAY()))-1,ABS(NETWORKDAYS(Proc[[#This Row],[DateOpened]],Proc[[#This Row],[DateClosed]]))-1)</f>
        <v>2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on track</v>
      </c>
      <c r="Q10081" s="2">
        <f ca="1">IF(Proc[[#This Row],[DateClosed]]="",ABS(NETWORKDAYS(Proc[[#This Row],[DateOpened]],TODAY()))-1,ABS(NETWORKDAYS(Proc[[#This Row],[DateOpened]],Proc[[#This Row],[DateClosed]]))-1)</f>
        <v>2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on track</v>
      </c>
      <c r="Q10082" s="2">
        <f ca="1">IF(Proc[[#This Row],[DateClosed]]="",ABS(NETWORKDAYS(Proc[[#This Row],[DateOpened]],TODAY()))-1,ABS(NETWORKDAYS(Proc[[#This Row],[DateOpened]],Proc[[#This Row],[DateClosed]]))-1)</f>
        <v>2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on track</v>
      </c>
      <c r="Q10083" s="2">
        <f ca="1">IF(Proc[[#This Row],[DateClosed]]="",ABS(NETWORKDAYS(Proc[[#This Row],[DateOpened]],TODAY()))-1,ABS(NETWORKDAYS(Proc[[#This Row],[DateOpened]],Proc[[#This Row],[DateClosed]]))-1)</f>
        <v>2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on track</v>
      </c>
      <c r="Q10084" s="2">
        <f ca="1">IF(Proc[[#This Row],[DateClosed]]="",ABS(NETWORKDAYS(Proc[[#This Row],[DateOpened]],TODAY()))-1,ABS(NETWORKDAYS(Proc[[#This Row],[DateOpened]],Proc[[#This Row],[DateClosed]]))-1)</f>
        <v>2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on track</v>
      </c>
      <c r="Q10085" s="2">
        <f ca="1">IF(Proc[[#This Row],[DateClosed]]="",ABS(NETWORKDAYS(Proc[[#This Row],[DateOpened]],TODAY()))-1,ABS(NETWORKDAYS(Proc[[#This Row],[DateOpened]],Proc[[#This Row],[DateClosed]]))-1)</f>
        <v>2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on track</v>
      </c>
      <c r="Q10086" s="2">
        <f ca="1">IF(Proc[[#This Row],[DateClosed]]="",ABS(NETWORKDAYS(Proc[[#This Row],[DateOpened]],TODAY()))-1,ABS(NETWORKDAYS(Proc[[#This Row],[DateOpened]],Proc[[#This Row],[DateClosed]]))-1)</f>
        <v>2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on track</v>
      </c>
      <c r="Q10087" s="2">
        <f ca="1">IF(Proc[[#This Row],[DateClosed]]="",ABS(NETWORKDAYS(Proc[[#This Row],[DateOpened]],TODAY()))-1,ABS(NETWORKDAYS(Proc[[#This Row],[DateOpened]],Proc[[#This Row],[DateClosed]]))-1)</f>
        <v>2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on track</v>
      </c>
      <c r="Q10088" s="2">
        <f ca="1">IF(Proc[[#This Row],[DateClosed]]="",ABS(NETWORKDAYS(Proc[[#This Row],[DateOpened]],TODAY()))-1,ABS(NETWORKDAYS(Proc[[#This Row],[DateOpened]],Proc[[#This Row],[DateClosed]]))-1)</f>
        <v>2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on track</v>
      </c>
      <c r="Q10089" s="2">
        <f ca="1">IF(Proc[[#This Row],[DateClosed]]="",ABS(NETWORKDAYS(Proc[[#This Row],[DateOpened]],TODAY()))-1,ABS(NETWORKDAYS(Proc[[#This Row],[DateOpened]],Proc[[#This Row],[DateClosed]]))-1)</f>
        <v>2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on track</v>
      </c>
      <c r="Q10090" s="2">
        <f ca="1">IF(Proc[[#This Row],[DateClosed]]="",ABS(NETWORKDAYS(Proc[[#This Row],[DateOpened]],TODAY()))-1,ABS(NETWORKDAYS(Proc[[#This Row],[DateOpened]],Proc[[#This Row],[DateClosed]]))-1)</f>
        <v>2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on track</v>
      </c>
      <c r="Q10091" s="2">
        <f ca="1">IF(Proc[[#This Row],[DateClosed]]="",ABS(NETWORKDAYS(Proc[[#This Row],[DateOpened]],TODAY()))-1,ABS(NETWORKDAYS(Proc[[#This Row],[DateOpened]],Proc[[#This Row],[DateClosed]]))-1)</f>
        <v>2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on track</v>
      </c>
      <c r="Q10092" s="2">
        <f ca="1">IF(Proc[[#This Row],[DateClosed]]="",ABS(NETWORKDAYS(Proc[[#This Row],[DateOpened]],TODAY()))-1,ABS(NETWORKDAYS(Proc[[#This Row],[DateOpened]],Proc[[#This Row],[DateClosed]]))-1)</f>
        <v>2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on track</v>
      </c>
      <c r="Q10093" s="2">
        <f ca="1">IF(Proc[[#This Row],[DateClosed]]="",ABS(NETWORKDAYS(Proc[[#This Row],[DateOpened]],TODAY()))-1,ABS(NETWORKDAYS(Proc[[#This Row],[DateOpened]],Proc[[#This Row],[DateClosed]]))-1)</f>
        <v>2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on track</v>
      </c>
      <c r="Q10094" s="2">
        <f ca="1">IF(Proc[[#This Row],[DateClosed]]="",ABS(NETWORKDAYS(Proc[[#This Row],[DateOpened]],TODAY()))-1,ABS(NETWORKDAYS(Proc[[#This Row],[DateOpened]],Proc[[#This Row],[DateClosed]]))-1)</f>
        <v>2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on track</v>
      </c>
      <c r="Q10095" s="2">
        <f ca="1">IF(Proc[[#This Row],[DateClosed]]="",ABS(NETWORKDAYS(Proc[[#This Row],[DateOpened]],TODAY()))-1,ABS(NETWORKDAYS(Proc[[#This Row],[DateOpened]],Proc[[#This Row],[DateClosed]]))-1)</f>
        <v>2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on track</v>
      </c>
      <c r="Q10096" s="2">
        <f ca="1">IF(Proc[[#This Row],[DateClosed]]="",ABS(NETWORKDAYS(Proc[[#This Row],[DateOpened]],TODAY()))-1,ABS(NETWORKDAYS(Proc[[#This Row],[DateOpened]],Proc[[#This Row],[DateClosed]]))-1)</f>
        <v>2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on track</v>
      </c>
      <c r="Q10097" s="2">
        <f ca="1">IF(Proc[[#This Row],[DateClosed]]="",ABS(NETWORKDAYS(Proc[[#This Row],[DateOpened]],TODAY()))-1,ABS(NETWORKDAYS(Proc[[#This Row],[DateOpened]],Proc[[#This Row],[DateClosed]]))-1)</f>
        <v>2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on track</v>
      </c>
      <c r="Q10098" s="2">
        <f ca="1">IF(Proc[[#This Row],[DateClosed]]="",ABS(NETWORKDAYS(Proc[[#This Row],[DateOpened]],TODAY()))-1,ABS(NETWORKDAYS(Proc[[#This Row],[DateOpened]],Proc[[#This Row],[DateClosed]]))-1)</f>
        <v>2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on track</v>
      </c>
      <c r="Q10099" s="2">
        <f ca="1">IF(Proc[[#This Row],[DateClosed]]="",ABS(NETWORKDAYS(Proc[[#This Row],[DateOpened]],TODAY()))-1,ABS(NETWORKDAYS(Proc[[#This Row],[DateOpened]],Proc[[#This Row],[DateClosed]]))-1)</f>
        <v>2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on track</v>
      </c>
      <c r="Q10100" s="2">
        <f ca="1">IF(Proc[[#This Row],[DateClosed]]="",ABS(NETWORKDAYS(Proc[[#This Row],[DateOpened]],TODAY()))-1,ABS(NETWORKDAYS(Proc[[#This Row],[DateOpened]],Proc[[#This Row],[DateClosed]]))-1)</f>
        <v>2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on track</v>
      </c>
      <c r="Q10101" s="2">
        <f ca="1">IF(Proc[[#This Row],[DateClosed]]="",ABS(NETWORKDAYS(Proc[[#This Row],[DateOpened]],TODAY()))-1,ABS(NETWORKDAYS(Proc[[#This Row],[DateOpened]],Proc[[#This Row],[DateClosed]]))-1)</f>
        <v>2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on track</v>
      </c>
      <c r="Q10102" s="2">
        <f ca="1">IF(Proc[[#This Row],[DateClosed]]="",ABS(NETWORKDAYS(Proc[[#This Row],[DateOpened]],TODAY()))-1,ABS(NETWORKDAYS(Proc[[#This Row],[DateOpened]],Proc[[#This Row],[DateClosed]]))-1)</f>
        <v>2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on track</v>
      </c>
      <c r="Q10103" s="2">
        <f ca="1">IF(Proc[[#This Row],[DateClosed]]="",ABS(NETWORKDAYS(Proc[[#This Row],[DateOpened]],TODAY()))-1,ABS(NETWORKDAYS(Proc[[#This Row],[DateOpened]],Proc[[#This Row],[DateClosed]]))-1)</f>
        <v>2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on track</v>
      </c>
      <c r="Q10104" s="2">
        <f ca="1">IF(Proc[[#This Row],[DateClosed]]="",ABS(NETWORKDAYS(Proc[[#This Row],[DateOpened]],TODAY()))-1,ABS(NETWORKDAYS(Proc[[#This Row],[DateOpened]],Proc[[#This Row],[DateClosed]]))-1)</f>
        <v>2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on track</v>
      </c>
      <c r="Q10105" s="2">
        <f ca="1">IF(Proc[[#This Row],[DateClosed]]="",ABS(NETWORKDAYS(Proc[[#This Row],[DateOpened]],TODAY()))-1,ABS(NETWORKDAYS(Proc[[#This Row],[DateOpened]],Proc[[#This Row],[DateClosed]]))-1)</f>
        <v>2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on track</v>
      </c>
      <c r="Q10106" s="2">
        <f ca="1">IF(Proc[[#This Row],[DateClosed]]="",ABS(NETWORKDAYS(Proc[[#This Row],[DateOpened]],TODAY()))-1,ABS(NETWORKDAYS(Proc[[#This Row],[DateOpened]],Proc[[#This Row],[DateClosed]]))-1)</f>
        <v>2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on track</v>
      </c>
      <c r="Q10107" s="2">
        <f ca="1">IF(Proc[[#This Row],[DateClosed]]="",ABS(NETWORKDAYS(Proc[[#This Row],[DateOpened]],TODAY()))-1,ABS(NETWORKDAYS(Proc[[#This Row],[DateOpened]],Proc[[#This Row],[DateClosed]]))-1)</f>
        <v>2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on track</v>
      </c>
      <c r="Q10108" s="2">
        <f ca="1">IF(Proc[[#This Row],[DateClosed]]="",ABS(NETWORKDAYS(Proc[[#This Row],[DateOpened]],TODAY()))-1,ABS(NETWORKDAYS(Proc[[#This Row],[DateOpened]],Proc[[#This Row],[DateClosed]]))-1)</f>
        <v>2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on track</v>
      </c>
      <c r="Q10109" s="2">
        <f ca="1">IF(Proc[[#This Row],[DateClosed]]="",ABS(NETWORKDAYS(Proc[[#This Row],[DateOpened]],TODAY()))-1,ABS(NETWORKDAYS(Proc[[#This Row],[DateOpened]],Proc[[#This Row],[DateClosed]]))-1)</f>
        <v>2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on track</v>
      </c>
      <c r="Q10110" s="2">
        <f ca="1">IF(Proc[[#This Row],[DateClosed]]="",ABS(NETWORKDAYS(Proc[[#This Row],[DateOpened]],TODAY()))-1,ABS(NETWORKDAYS(Proc[[#This Row],[DateOpened]],Proc[[#This Row],[DateClosed]]))-1)</f>
        <v>2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on track</v>
      </c>
      <c r="Q10111" s="2">
        <f ca="1">IF(Proc[[#This Row],[DateClosed]]="",ABS(NETWORKDAYS(Proc[[#This Row],[DateOpened]],TODAY()))-1,ABS(NETWORKDAYS(Proc[[#This Row],[DateOpened]],Proc[[#This Row],[DateClosed]]))-1)</f>
        <v>2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on track</v>
      </c>
      <c r="Q10112" s="2">
        <f ca="1">IF(Proc[[#This Row],[DateClosed]]="",ABS(NETWORKDAYS(Proc[[#This Row],[DateOpened]],TODAY()))-1,ABS(NETWORKDAYS(Proc[[#This Row],[DateOpened]],Proc[[#This Row],[DateClosed]]))-1)</f>
        <v>2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on track</v>
      </c>
      <c r="Q10113" s="2">
        <f ca="1">IF(Proc[[#This Row],[DateClosed]]="",ABS(NETWORKDAYS(Proc[[#This Row],[DateOpened]],TODAY()))-1,ABS(NETWORKDAYS(Proc[[#This Row],[DateOpened]],Proc[[#This Row],[DateClosed]]))-1)</f>
        <v>2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on track</v>
      </c>
      <c r="Q10114" s="2">
        <f ca="1">IF(Proc[[#This Row],[DateClosed]]="",ABS(NETWORKDAYS(Proc[[#This Row],[DateOpened]],TODAY()))-1,ABS(NETWORKDAYS(Proc[[#This Row],[DateOpened]],Proc[[#This Row],[DateClosed]]))-1)</f>
        <v>2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on track</v>
      </c>
      <c r="Q10115" s="2">
        <f ca="1">IF(Proc[[#This Row],[DateClosed]]="",ABS(NETWORKDAYS(Proc[[#This Row],[DateOpened]],TODAY()))-1,ABS(NETWORKDAYS(Proc[[#This Row],[DateOpened]],Proc[[#This Row],[DateClosed]]))-1)</f>
        <v>2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on track</v>
      </c>
      <c r="Q10116" s="2">
        <f ca="1">IF(Proc[[#This Row],[DateClosed]]="",ABS(NETWORKDAYS(Proc[[#This Row],[DateOpened]],TODAY()))-1,ABS(NETWORKDAYS(Proc[[#This Row],[DateOpened]],Proc[[#This Row],[DateClosed]]))-1)</f>
        <v>2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on track</v>
      </c>
      <c r="Q10117" s="2">
        <f ca="1">IF(Proc[[#This Row],[DateClosed]]="",ABS(NETWORKDAYS(Proc[[#This Row],[DateOpened]],TODAY()))-1,ABS(NETWORKDAYS(Proc[[#This Row],[DateOpened]],Proc[[#This Row],[DateClosed]]))-1)</f>
        <v>2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on track</v>
      </c>
      <c r="Q10118" s="2">
        <f ca="1">IF(Proc[[#This Row],[DateClosed]]="",ABS(NETWORKDAYS(Proc[[#This Row],[DateOpened]],TODAY()))-1,ABS(NETWORKDAYS(Proc[[#This Row],[DateOpened]],Proc[[#This Row],[DateClosed]]))-1)</f>
        <v>2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on track</v>
      </c>
      <c r="Q10119" s="2">
        <f ca="1">IF(Proc[[#This Row],[DateClosed]]="",ABS(NETWORKDAYS(Proc[[#This Row],[DateOpened]],TODAY()))-1,ABS(NETWORKDAYS(Proc[[#This Row],[DateOpened]],Proc[[#This Row],[DateClosed]]))-1)</f>
        <v>2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on track</v>
      </c>
      <c r="Q10120" s="2">
        <f ca="1">IF(Proc[[#This Row],[DateClosed]]="",ABS(NETWORKDAYS(Proc[[#This Row],[DateOpened]],TODAY()))-1,ABS(NETWORKDAYS(Proc[[#This Row],[DateOpened]],Proc[[#This Row],[DateClosed]]))-1)</f>
        <v>2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on track</v>
      </c>
      <c r="Q10121" s="2">
        <f ca="1">IF(Proc[[#This Row],[DateClosed]]="",ABS(NETWORKDAYS(Proc[[#This Row],[DateOpened]],TODAY()))-1,ABS(NETWORKDAYS(Proc[[#This Row],[DateOpened]],Proc[[#This Row],[DateClosed]]))-1)</f>
        <v>2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on track</v>
      </c>
      <c r="Q10122" s="2">
        <f ca="1">IF(Proc[[#This Row],[DateClosed]]="",ABS(NETWORKDAYS(Proc[[#This Row],[DateOpened]],TODAY()))-1,ABS(NETWORKDAYS(Proc[[#This Row],[DateOpened]],Proc[[#This Row],[DateClosed]]))-1)</f>
        <v>2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on track</v>
      </c>
      <c r="Q10123" s="2">
        <f ca="1">IF(Proc[[#This Row],[DateClosed]]="",ABS(NETWORKDAYS(Proc[[#This Row],[DateOpened]],TODAY()))-1,ABS(NETWORKDAYS(Proc[[#This Row],[DateOpened]],Proc[[#This Row],[DateClosed]]))-1)</f>
        <v>2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on track</v>
      </c>
      <c r="Q10124" s="2">
        <f ca="1">IF(Proc[[#This Row],[DateClosed]]="",ABS(NETWORKDAYS(Proc[[#This Row],[DateOpened]],TODAY()))-1,ABS(NETWORKDAYS(Proc[[#This Row],[DateOpened]],Proc[[#This Row],[DateClosed]]))-1)</f>
        <v>2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on track</v>
      </c>
      <c r="Q10125" s="2">
        <f ca="1">IF(Proc[[#This Row],[DateClosed]]="",ABS(NETWORKDAYS(Proc[[#This Row],[DateOpened]],TODAY()))-1,ABS(NETWORKDAYS(Proc[[#This Row],[DateOpened]],Proc[[#This Row],[DateClosed]]))-1)</f>
        <v>2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on track</v>
      </c>
      <c r="Q10126" s="2">
        <f ca="1">IF(Proc[[#This Row],[DateClosed]]="",ABS(NETWORKDAYS(Proc[[#This Row],[DateOpened]],TODAY()))-1,ABS(NETWORKDAYS(Proc[[#This Row],[DateOpened]],Proc[[#This Row],[DateClosed]]))-1)</f>
        <v>2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on track</v>
      </c>
      <c r="Q10127" s="2">
        <f ca="1">IF(Proc[[#This Row],[DateClosed]]="",ABS(NETWORKDAYS(Proc[[#This Row],[DateOpened]],TODAY()))-1,ABS(NETWORKDAYS(Proc[[#This Row],[DateOpened]],Proc[[#This Row],[DateClosed]]))-1)</f>
        <v>2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on track</v>
      </c>
      <c r="Q10128" s="2">
        <f ca="1">IF(Proc[[#This Row],[DateClosed]]="",ABS(NETWORKDAYS(Proc[[#This Row],[DateOpened]],TODAY()))-1,ABS(NETWORKDAYS(Proc[[#This Row],[DateOpened]],Proc[[#This Row],[DateClosed]]))-1)</f>
        <v>2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on track</v>
      </c>
      <c r="Q10129" s="2">
        <f ca="1">IF(Proc[[#This Row],[DateClosed]]="",ABS(NETWORKDAYS(Proc[[#This Row],[DateOpened]],TODAY()))-1,ABS(NETWORKDAYS(Proc[[#This Row],[DateOpened]],Proc[[#This Row],[DateClosed]]))-1)</f>
        <v>2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on track</v>
      </c>
      <c r="Q10130" s="2">
        <f ca="1">IF(Proc[[#This Row],[DateClosed]]="",ABS(NETWORKDAYS(Proc[[#This Row],[DateOpened]],TODAY()))-1,ABS(NETWORKDAYS(Proc[[#This Row],[DateOpened]],Proc[[#This Row],[DateClosed]]))-1)</f>
        <v>2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on track</v>
      </c>
      <c r="Q10131" s="2">
        <f ca="1">IF(Proc[[#This Row],[DateClosed]]="",ABS(NETWORKDAYS(Proc[[#This Row],[DateOpened]],TODAY()))-1,ABS(NETWORKDAYS(Proc[[#This Row],[DateOpened]],Proc[[#This Row],[DateClosed]]))-1)</f>
        <v>2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on track</v>
      </c>
      <c r="Q10132" s="2">
        <f ca="1">IF(Proc[[#This Row],[DateClosed]]="",ABS(NETWORKDAYS(Proc[[#This Row],[DateOpened]],TODAY()))-1,ABS(NETWORKDAYS(Proc[[#This Row],[DateOpened]],Proc[[#This Row],[DateClosed]]))-1)</f>
        <v>2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on track</v>
      </c>
      <c r="Q10133" s="2">
        <f ca="1">IF(Proc[[#This Row],[DateClosed]]="",ABS(NETWORKDAYS(Proc[[#This Row],[DateOpened]],TODAY()))-1,ABS(NETWORKDAYS(Proc[[#This Row],[DateOpened]],Proc[[#This Row],[DateClosed]]))-1)</f>
        <v>2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on track</v>
      </c>
      <c r="Q10134" s="2">
        <f ca="1">IF(Proc[[#This Row],[DateClosed]]="",ABS(NETWORKDAYS(Proc[[#This Row],[DateOpened]],TODAY()))-1,ABS(NETWORKDAYS(Proc[[#This Row],[DateOpened]],Proc[[#This Row],[DateClosed]]))-1)</f>
        <v>2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on track</v>
      </c>
      <c r="Q10135" s="2">
        <f ca="1">IF(Proc[[#This Row],[DateClosed]]="",ABS(NETWORKDAYS(Proc[[#This Row],[DateOpened]],TODAY()))-1,ABS(NETWORKDAYS(Proc[[#This Row],[DateOpened]],Proc[[#This Row],[DateClosed]]))-1)</f>
        <v>2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on track</v>
      </c>
      <c r="Q10136" s="2">
        <f ca="1">IF(Proc[[#This Row],[DateClosed]]="",ABS(NETWORKDAYS(Proc[[#This Row],[DateOpened]],TODAY()))-1,ABS(NETWORKDAYS(Proc[[#This Row],[DateOpened]],Proc[[#This Row],[DateClosed]]))-1)</f>
        <v>2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on track</v>
      </c>
      <c r="Q10137" s="2">
        <f ca="1">IF(Proc[[#This Row],[DateClosed]]="",ABS(NETWORKDAYS(Proc[[#This Row],[DateOpened]],TODAY()))-1,ABS(NETWORKDAYS(Proc[[#This Row],[DateOpened]],Proc[[#This Row],[DateClosed]]))-1)</f>
        <v>2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on track</v>
      </c>
      <c r="Q10138" s="2">
        <f ca="1">IF(Proc[[#This Row],[DateClosed]]="",ABS(NETWORKDAYS(Proc[[#This Row],[DateOpened]],TODAY()))-1,ABS(NETWORKDAYS(Proc[[#This Row],[DateOpened]],Proc[[#This Row],[DateClosed]]))-1)</f>
        <v>2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on track</v>
      </c>
      <c r="Q10139" s="2">
        <f ca="1">IF(Proc[[#This Row],[DateClosed]]="",ABS(NETWORKDAYS(Proc[[#This Row],[DateOpened]],TODAY()))-1,ABS(NETWORKDAYS(Proc[[#This Row],[DateOpened]],Proc[[#This Row],[DateClosed]]))-1)</f>
        <v>2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on track</v>
      </c>
      <c r="Q10140" s="2">
        <f ca="1">IF(Proc[[#This Row],[DateClosed]]="",ABS(NETWORKDAYS(Proc[[#This Row],[DateOpened]],TODAY()))-1,ABS(NETWORKDAYS(Proc[[#This Row],[DateOpened]],Proc[[#This Row],[DateClosed]]))-1)</f>
        <v>2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on track</v>
      </c>
      <c r="Q10141" s="2">
        <f ca="1">IF(Proc[[#This Row],[DateClosed]]="",ABS(NETWORKDAYS(Proc[[#This Row],[DateOpened]],TODAY()))-1,ABS(NETWORKDAYS(Proc[[#This Row],[DateOpened]],Proc[[#This Row],[DateClosed]]))-1)</f>
        <v>2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on track</v>
      </c>
      <c r="Q10142" s="2">
        <f ca="1">IF(Proc[[#This Row],[DateClosed]]="",ABS(NETWORKDAYS(Proc[[#This Row],[DateOpened]],TODAY()))-1,ABS(NETWORKDAYS(Proc[[#This Row],[DateOpened]],Proc[[#This Row],[DateClosed]]))-1)</f>
        <v>2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on track</v>
      </c>
      <c r="Q10143" s="2">
        <f ca="1">IF(Proc[[#This Row],[DateClosed]]="",ABS(NETWORKDAYS(Proc[[#This Row],[DateOpened]],TODAY()))-1,ABS(NETWORKDAYS(Proc[[#This Row],[DateOpened]],Proc[[#This Row],[DateClosed]]))-1)</f>
        <v>2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on track</v>
      </c>
      <c r="Q10144" s="2">
        <f ca="1">IF(Proc[[#This Row],[DateClosed]]="",ABS(NETWORKDAYS(Proc[[#This Row],[DateOpened]],TODAY()))-1,ABS(NETWORKDAYS(Proc[[#This Row],[DateOpened]],Proc[[#This Row],[DateClosed]]))-1)</f>
        <v>2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on track</v>
      </c>
      <c r="Q10145" s="2">
        <f ca="1">IF(Proc[[#This Row],[DateClosed]]="",ABS(NETWORKDAYS(Proc[[#This Row],[DateOpened]],TODAY()))-1,ABS(NETWORKDAYS(Proc[[#This Row],[DateOpened]],Proc[[#This Row],[DateClosed]]))-1)</f>
        <v>2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on track</v>
      </c>
      <c r="Q10146" s="2">
        <f ca="1">IF(Proc[[#This Row],[DateClosed]]="",ABS(NETWORKDAYS(Proc[[#This Row],[DateOpened]],TODAY()))-1,ABS(NETWORKDAYS(Proc[[#This Row],[DateOpened]],Proc[[#This Row],[DateClosed]]))-1)</f>
        <v>2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on track</v>
      </c>
      <c r="Q10147" s="2">
        <f ca="1">IF(Proc[[#This Row],[DateClosed]]="",ABS(NETWORKDAYS(Proc[[#This Row],[DateOpened]],TODAY()))-1,ABS(NETWORKDAYS(Proc[[#This Row],[DateOpened]],Proc[[#This Row],[DateClosed]]))-1)</f>
        <v>2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on track</v>
      </c>
      <c r="Q10148" s="2">
        <f ca="1">IF(Proc[[#This Row],[DateClosed]]="",ABS(NETWORKDAYS(Proc[[#This Row],[DateOpened]],TODAY()))-1,ABS(NETWORKDAYS(Proc[[#This Row],[DateOpened]],Proc[[#This Row],[DateClosed]]))-1)</f>
        <v>2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on track</v>
      </c>
      <c r="Q10149" s="2">
        <f ca="1">IF(Proc[[#This Row],[DateClosed]]="",ABS(NETWORKDAYS(Proc[[#This Row],[DateOpened]],TODAY()))-1,ABS(NETWORKDAYS(Proc[[#This Row],[DateOpened]],Proc[[#This Row],[DateClosed]]))-1)</f>
        <v>2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on track</v>
      </c>
      <c r="Q10150" s="2">
        <f ca="1">IF(Proc[[#This Row],[DateClosed]]="",ABS(NETWORKDAYS(Proc[[#This Row],[DateOpened]],TODAY()))-1,ABS(NETWORKDAYS(Proc[[#This Row],[DateOpened]],Proc[[#This Row],[DateClosed]]))-1)</f>
        <v>2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on track</v>
      </c>
      <c r="Q10151" s="2">
        <f ca="1">IF(Proc[[#This Row],[DateClosed]]="",ABS(NETWORKDAYS(Proc[[#This Row],[DateOpened]],TODAY()))-1,ABS(NETWORKDAYS(Proc[[#This Row],[DateOpened]],Proc[[#This Row],[DateClosed]]))-1)</f>
        <v>2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on track</v>
      </c>
      <c r="Q10152" s="2">
        <f ca="1">IF(Proc[[#This Row],[DateClosed]]="",ABS(NETWORKDAYS(Proc[[#This Row],[DateOpened]],TODAY()))-1,ABS(NETWORKDAYS(Proc[[#This Row],[DateOpened]],Proc[[#This Row],[DateClosed]]))-1)</f>
        <v>2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on track</v>
      </c>
      <c r="Q10153" s="2">
        <f ca="1">IF(Proc[[#This Row],[DateClosed]]="",ABS(NETWORKDAYS(Proc[[#This Row],[DateOpened]],TODAY()))-1,ABS(NETWORKDAYS(Proc[[#This Row],[DateOpened]],Proc[[#This Row],[DateClosed]]))-1)</f>
        <v>2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on track</v>
      </c>
      <c r="Q10154" s="2">
        <f ca="1">IF(Proc[[#This Row],[DateClosed]]="",ABS(NETWORKDAYS(Proc[[#This Row],[DateOpened]],TODAY()))-1,ABS(NETWORKDAYS(Proc[[#This Row],[DateOpened]],Proc[[#This Row],[DateClosed]]))-1)</f>
        <v>2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on track</v>
      </c>
      <c r="Q10155" s="2">
        <f ca="1">IF(Proc[[#This Row],[DateClosed]]="",ABS(NETWORKDAYS(Proc[[#This Row],[DateOpened]],TODAY()))-1,ABS(NETWORKDAYS(Proc[[#This Row],[DateOpened]],Proc[[#This Row],[DateClosed]]))-1)</f>
        <v>2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on track</v>
      </c>
      <c r="Q10156" s="2">
        <f ca="1">IF(Proc[[#This Row],[DateClosed]]="",ABS(NETWORKDAYS(Proc[[#This Row],[DateOpened]],TODAY()))-1,ABS(NETWORKDAYS(Proc[[#This Row],[DateOpened]],Proc[[#This Row],[DateClosed]]))-1)</f>
        <v>2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on track</v>
      </c>
      <c r="Q10157" s="2">
        <f ca="1">IF(Proc[[#This Row],[DateClosed]]="",ABS(NETWORKDAYS(Proc[[#This Row],[DateOpened]],TODAY()))-1,ABS(NETWORKDAYS(Proc[[#This Row],[DateOpened]],Proc[[#This Row],[DateClosed]]))-1)</f>
        <v>2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on track</v>
      </c>
      <c r="Q10158" s="2">
        <f ca="1">IF(Proc[[#This Row],[DateClosed]]="",ABS(NETWORKDAYS(Proc[[#This Row],[DateOpened]],TODAY()))-1,ABS(NETWORKDAYS(Proc[[#This Row],[DateOpened]],Proc[[#This Row],[DateClosed]]))-1)</f>
        <v>2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on track</v>
      </c>
      <c r="Q10159" s="2">
        <f ca="1">IF(Proc[[#This Row],[DateClosed]]="",ABS(NETWORKDAYS(Proc[[#This Row],[DateOpened]],TODAY()))-1,ABS(NETWORKDAYS(Proc[[#This Row],[DateOpened]],Proc[[#This Row],[DateClosed]]))-1)</f>
        <v>2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on track</v>
      </c>
      <c r="Q10160" s="2">
        <f ca="1">IF(Proc[[#This Row],[DateClosed]]="",ABS(NETWORKDAYS(Proc[[#This Row],[DateOpened]],TODAY()))-1,ABS(NETWORKDAYS(Proc[[#This Row],[DateOpened]],Proc[[#This Row],[DateClosed]]))-1)</f>
        <v>2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on track</v>
      </c>
      <c r="Q10161" s="2">
        <f ca="1">IF(Proc[[#This Row],[DateClosed]]="",ABS(NETWORKDAYS(Proc[[#This Row],[DateOpened]],TODAY()))-1,ABS(NETWORKDAYS(Proc[[#This Row],[DateOpened]],Proc[[#This Row],[DateClosed]]))-1)</f>
        <v>2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on track</v>
      </c>
      <c r="Q10162" s="2">
        <f ca="1">IF(Proc[[#This Row],[DateClosed]]="",ABS(NETWORKDAYS(Proc[[#This Row],[DateOpened]],TODAY()))-1,ABS(NETWORKDAYS(Proc[[#This Row],[DateOpened]],Proc[[#This Row],[DateClosed]]))-1)</f>
        <v>2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on track</v>
      </c>
      <c r="Q10163" s="2">
        <f ca="1">IF(Proc[[#This Row],[DateClosed]]="",ABS(NETWORKDAYS(Proc[[#This Row],[DateOpened]],TODAY()))-1,ABS(NETWORKDAYS(Proc[[#This Row],[DateOpened]],Proc[[#This Row],[DateClosed]]))-1)</f>
        <v>2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on track</v>
      </c>
      <c r="Q10164" s="2">
        <f ca="1">IF(Proc[[#This Row],[DateClosed]]="",ABS(NETWORKDAYS(Proc[[#This Row],[DateOpened]],TODAY()))-1,ABS(NETWORKDAYS(Proc[[#This Row],[DateOpened]],Proc[[#This Row],[DateClosed]]))-1)</f>
        <v>2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on track</v>
      </c>
      <c r="Q10165" s="2">
        <f ca="1">IF(Proc[[#This Row],[DateClosed]]="",ABS(NETWORKDAYS(Proc[[#This Row],[DateOpened]],TODAY()))-1,ABS(NETWORKDAYS(Proc[[#This Row],[DateOpened]],Proc[[#This Row],[DateClosed]]))-1)</f>
        <v>2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on track</v>
      </c>
      <c r="Q10166" s="2">
        <f ca="1">IF(Proc[[#This Row],[DateClosed]]="",ABS(NETWORKDAYS(Proc[[#This Row],[DateOpened]],TODAY()))-1,ABS(NETWORKDAYS(Proc[[#This Row],[DateOpened]],Proc[[#This Row],[DateClosed]]))-1)</f>
        <v>2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on track</v>
      </c>
      <c r="Q10167" s="2">
        <f ca="1">IF(Proc[[#This Row],[DateClosed]]="",ABS(NETWORKDAYS(Proc[[#This Row],[DateOpened]],TODAY()))-1,ABS(NETWORKDAYS(Proc[[#This Row],[DateOpened]],Proc[[#This Row],[DateClosed]]))-1)</f>
        <v>2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on track</v>
      </c>
      <c r="Q10168" s="2">
        <f ca="1">IF(Proc[[#This Row],[DateClosed]]="",ABS(NETWORKDAYS(Proc[[#This Row],[DateOpened]],TODAY()))-1,ABS(NETWORKDAYS(Proc[[#This Row],[DateOpened]],Proc[[#This Row],[DateClosed]]))-1)</f>
        <v>2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on track</v>
      </c>
      <c r="Q10169" s="2">
        <f ca="1">IF(Proc[[#This Row],[DateClosed]]="",ABS(NETWORKDAYS(Proc[[#This Row],[DateOpened]],TODAY()))-1,ABS(NETWORKDAYS(Proc[[#This Row],[DateOpened]],Proc[[#This Row],[DateClosed]]))-1)</f>
        <v>2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on track</v>
      </c>
      <c r="Q10170" s="2">
        <f ca="1">IF(Proc[[#This Row],[DateClosed]]="",ABS(NETWORKDAYS(Proc[[#This Row],[DateOpened]],TODAY()))-1,ABS(NETWORKDAYS(Proc[[#This Row],[DateOpened]],Proc[[#This Row],[DateClosed]]))-1)</f>
        <v>2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on track</v>
      </c>
      <c r="Q10171" s="2">
        <f ca="1">IF(Proc[[#This Row],[DateClosed]]="",ABS(NETWORKDAYS(Proc[[#This Row],[DateOpened]],TODAY()))-1,ABS(NETWORKDAYS(Proc[[#This Row],[DateOpened]],Proc[[#This Row],[DateClosed]]))-1)</f>
        <v>2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on track</v>
      </c>
      <c r="Q10172" s="2">
        <f ca="1">IF(Proc[[#This Row],[DateClosed]]="",ABS(NETWORKDAYS(Proc[[#This Row],[DateOpened]],TODAY()))-1,ABS(NETWORKDAYS(Proc[[#This Row],[DateOpened]],Proc[[#This Row],[DateClosed]]))-1)</f>
        <v>2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on track</v>
      </c>
      <c r="Q10173" s="2">
        <f ca="1">IF(Proc[[#This Row],[DateClosed]]="",ABS(NETWORKDAYS(Proc[[#This Row],[DateOpened]],TODAY()))-1,ABS(NETWORKDAYS(Proc[[#This Row],[DateOpened]],Proc[[#This Row],[DateClosed]]))-1)</f>
        <v>2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on track</v>
      </c>
      <c r="Q10174" s="2">
        <f ca="1">IF(Proc[[#This Row],[DateClosed]]="",ABS(NETWORKDAYS(Proc[[#This Row],[DateOpened]],TODAY()))-1,ABS(NETWORKDAYS(Proc[[#This Row],[DateOpened]],Proc[[#This Row],[DateClosed]]))-1)</f>
        <v>2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on track</v>
      </c>
      <c r="Q10175" s="2">
        <f ca="1">IF(Proc[[#This Row],[DateClosed]]="",ABS(NETWORKDAYS(Proc[[#This Row],[DateOpened]],TODAY()))-1,ABS(NETWORKDAYS(Proc[[#This Row],[DateOpened]],Proc[[#This Row],[DateClosed]]))-1)</f>
        <v>2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on track</v>
      </c>
      <c r="Q10176" s="2">
        <f ca="1">IF(Proc[[#This Row],[DateClosed]]="",ABS(NETWORKDAYS(Proc[[#This Row],[DateOpened]],TODAY()))-1,ABS(NETWORKDAYS(Proc[[#This Row],[DateOpened]],Proc[[#This Row],[DateClosed]]))-1)</f>
        <v>2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on track</v>
      </c>
      <c r="Q10177" s="2">
        <f ca="1">IF(Proc[[#This Row],[DateClosed]]="",ABS(NETWORKDAYS(Proc[[#This Row],[DateOpened]],TODAY()))-1,ABS(NETWORKDAYS(Proc[[#This Row],[DateOpened]],Proc[[#This Row],[DateClosed]]))-1)</f>
        <v>2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on track</v>
      </c>
      <c r="Q10178" s="2">
        <f ca="1">IF(Proc[[#This Row],[DateClosed]]="",ABS(NETWORKDAYS(Proc[[#This Row],[DateOpened]],TODAY()))-1,ABS(NETWORKDAYS(Proc[[#This Row],[DateOpened]],Proc[[#This Row],[DateClosed]]))-1)</f>
        <v>2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on track</v>
      </c>
      <c r="Q10179" s="2">
        <f ca="1">IF(Proc[[#This Row],[DateClosed]]="",ABS(NETWORKDAYS(Proc[[#This Row],[DateOpened]],TODAY()))-1,ABS(NETWORKDAYS(Proc[[#This Row],[DateOpened]],Proc[[#This Row],[DateClosed]]))-1)</f>
        <v>2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on track</v>
      </c>
      <c r="Q10180" s="2">
        <f ca="1">IF(Proc[[#This Row],[DateClosed]]="",ABS(NETWORKDAYS(Proc[[#This Row],[DateOpened]],TODAY()))-1,ABS(NETWORKDAYS(Proc[[#This Row],[DateOpened]],Proc[[#This Row],[DateClosed]]))-1)</f>
        <v>2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on track</v>
      </c>
      <c r="Q10181" s="2">
        <f ca="1">IF(Proc[[#This Row],[DateClosed]]="",ABS(NETWORKDAYS(Proc[[#This Row],[DateOpened]],TODAY()))-1,ABS(NETWORKDAYS(Proc[[#This Row],[DateOpened]],Proc[[#This Row],[DateClosed]]))-1)</f>
        <v>2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on track</v>
      </c>
      <c r="Q10182" s="2">
        <f ca="1">IF(Proc[[#This Row],[DateClosed]]="",ABS(NETWORKDAYS(Proc[[#This Row],[DateOpened]],TODAY()))-1,ABS(NETWORKDAYS(Proc[[#This Row],[DateOpened]],Proc[[#This Row],[DateClosed]]))-1)</f>
        <v>2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on track</v>
      </c>
      <c r="Q10183" s="2">
        <f ca="1">IF(Proc[[#This Row],[DateClosed]]="",ABS(NETWORKDAYS(Proc[[#This Row],[DateOpened]],TODAY()))-1,ABS(NETWORKDAYS(Proc[[#This Row],[DateOpened]],Proc[[#This Row],[DateClosed]]))-1)</f>
        <v>2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on track</v>
      </c>
      <c r="Q10184" s="2">
        <f ca="1">IF(Proc[[#This Row],[DateClosed]]="",ABS(NETWORKDAYS(Proc[[#This Row],[DateOpened]],TODAY()))-1,ABS(NETWORKDAYS(Proc[[#This Row],[DateOpened]],Proc[[#This Row],[DateClosed]]))-1)</f>
        <v>2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on track</v>
      </c>
      <c r="Q10185" s="2">
        <f ca="1">IF(Proc[[#This Row],[DateClosed]]="",ABS(NETWORKDAYS(Proc[[#This Row],[DateOpened]],TODAY()))-1,ABS(NETWORKDAYS(Proc[[#This Row],[DateOpened]],Proc[[#This Row],[DateClosed]]))-1)</f>
        <v>2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on track</v>
      </c>
      <c r="Q10186" s="2">
        <f ca="1">IF(Proc[[#This Row],[DateClosed]]="",ABS(NETWORKDAYS(Proc[[#This Row],[DateOpened]],TODAY()))-1,ABS(NETWORKDAYS(Proc[[#This Row],[DateOpened]],Proc[[#This Row],[DateClosed]]))-1)</f>
        <v>2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on track</v>
      </c>
      <c r="Q10187" s="2">
        <f ca="1">IF(Proc[[#This Row],[DateClosed]]="",ABS(NETWORKDAYS(Proc[[#This Row],[DateOpened]],TODAY()))-1,ABS(NETWORKDAYS(Proc[[#This Row],[DateOpened]],Proc[[#This Row],[DateClosed]]))-1)</f>
        <v>2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on track</v>
      </c>
      <c r="Q10188" s="2">
        <f ca="1">IF(Proc[[#This Row],[DateClosed]]="",ABS(NETWORKDAYS(Proc[[#This Row],[DateOpened]],TODAY()))-1,ABS(NETWORKDAYS(Proc[[#This Row],[DateOpened]],Proc[[#This Row],[DateClosed]]))-1)</f>
        <v>2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on track</v>
      </c>
      <c r="Q10189" s="2">
        <f ca="1">IF(Proc[[#This Row],[DateClosed]]="",ABS(NETWORKDAYS(Proc[[#This Row],[DateOpened]],TODAY()))-1,ABS(NETWORKDAYS(Proc[[#This Row],[DateOpened]],Proc[[#This Row],[DateClosed]]))-1)</f>
        <v>2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on track</v>
      </c>
      <c r="Q10190" s="2">
        <f ca="1">IF(Proc[[#This Row],[DateClosed]]="",ABS(NETWORKDAYS(Proc[[#This Row],[DateOpened]],TODAY()))-1,ABS(NETWORKDAYS(Proc[[#This Row],[DateOpened]],Proc[[#This Row],[DateClosed]]))-1)</f>
        <v>2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on track</v>
      </c>
      <c r="Q10191" s="2">
        <f ca="1">IF(Proc[[#This Row],[DateClosed]]="",ABS(NETWORKDAYS(Proc[[#This Row],[DateOpened]],TODAY()))-1,ABS(NETWORKDAYS(Proc[[#This Row],[DateOpened]],Proc[[#This Row],[DateClosed]]))-1)</f>
        <v>2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on track</v>
      </c>
      <c r="Q10192" s="2">
        <f ca="1">IF(Proc[[#This Row],[DateClosed]]="",ABS(NETWORKDAYS(Proc[[#This Row],[DateOpened]],TODAY()))-1,ABS(NETWORKDAYS(Proc[[#This Row],[DateOpened]],Proc[[#This Row],[DateClosed]]))-1)</f>
        <v>2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on track</v>
      </c>
      <c r="Q10193" s="2">
        <f ca="1">IF(Proc[[#This Row],[DateClosed]]="",ABS(NETWORKDAYS(Proc[[#This Row],[DateOpened]],TODAY()))-1,ABS(NETWORKDAYS(Proc[[#This Row],[DateOpened]],Proc[[#This Row],[DateClosed]]))-1)</f>
        <v>2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on track</v>
      </c>
      <c r="Q10194" s="2">
        <f ca="1">IF(Proc[[#This Row],[DateClosed]]="",ABS(NETWORKDAYS(Proc[[#This Row],[DateOpened]],TODAY()))-1,ABS(NETWORKDAYS(Proc[[#This Row],[DateOpened]],Proc[[#This Row],[DateClosed]]))-1)</f>
        <v>2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on track</v>
      </c>
      <c r="Q10195" s="2">
        <f ca="1">IF(Proc[[#This Row],[DateClosed]]="",ABS(NETWORKDAYS(Proc[[#This Row],[DateOpened]],TODAY()))-1,ABS(NETWORKDAYS(Proc[[#This Row],[DateOpened]],Proc[[#This Row],[DateClosed]]))-1)</f>
        <v>2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on track</v>
      </c>
      <c r="Q10196" s="2">
        <f ca="1">IF(Proc[[#This Row],[DateClosed]]="",ABS(NETWORKDAYS(Proc[[#This Row],[DateOpened]],TODAY()))-1,ABS(NETWORKDAYS(Proc[[#This Row],[DateOpened]],Proc[[#This Row],[DateClosed]]))-1)</f>
        <v>2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on track</v>
      </c>
      <c r="Q10197" s="2">
        <f ca="1">IF(Proc[[#This Row],[DateClosed]]="",ABS(NETWORKDAYS(Proc[[#This Row],[DateOpened]],TODAY()))-1,ABS(NETWORKDAYS(Proc[[#This Row],[DateOpened]],Proc[[#This Row],[DateClosed]]))-1)</f>
        <v>2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on track</v>
      </c>
      <c r="Q10198" s="2">
        <f ca="1">IF(Proc[[#This Row],[DateClosed]]="",ABS(NETWORKDAYS(Proc[[#This Row],[DateOpened]],TODAY()))-1,ABS(NETWORKDAYS(Proc[[#This Row],[DateOpened]],Proc[[#This Row],[DateClosed]]))-1)</f>
        <v>2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on track</v>
      </c>
      <c r="Q10199" s="2">
        <f ca="1">IF(Proc[[#This Row],[DateClosed]]="",ABS(NETWORKDAYS(Proc[[#This Row],[DateOpened]],TODAY()))-1,ABS(NETWORKDAYS(Proc[[#This Row],[DateOpened]],Proc[[#This Row],[DateClosed]]))-1)</f>
        <v>2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on track</v>
      </c>
      <c r="Q10200" s="2">
        <f ca="1">IF(Proc[[#This Row],[DateClosed]]="",ABS(NETWORKDAYS(Proc[[#This Row],[DateOpened]],TODAY()))-1,ABS(NETWORKDAYS(Proc[[#This Row],[DateOpened]],Proc[[#This Row],[DateClosed]]))-1)</f>
        <v>2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on track</v>
      </c>
      <c r="Q10201" s="2">
        <f ca="1">IF(Proc[[#This Row],[DateClosed]]="",ABS(NETWORKDAYS(Proc[[#This Row],[DateOpened]],TODAY()))-1,ABS(NETWORKDAYS(Proc[[#This Row],[DateOpened]],Proc[[#This Row],[DateClosed]]))-1)</f>
        <v>2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on track</v>
      </c>
      <c r="Q10202" s="2">
        <f ca="1">IF(Proc[[#This Row],[DateClosed]]="",ABS(NETWORKDAYS(Proc[[#This Row],[DateOpened]],TODAY()))-1,ABS(NETWORKDAYS(Proc[[#This Row],[DateOpened]],Proc[[#This Row],[DateClosed]]))-1)</f>
        <v>2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on track</v>
      </c>
      <c r="Q10203" s="2">
        <f ca="1">IF(Proc[[#This Row],[DateClosed]]="",ABS(NETWORKDAYS(Proc[[#This Row],[DateOpened]],TODAY()))-1,ABS(NETWORKDAYS(Proc[[#This Row],[DateOpened]],Proc[[#This Row],[DateClosed]]))-1)</f>
        <v>2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on track</v>
      </c>
      <c r="Q10204" s="2">
        <f ca="1">IF(Proc[[#This Row],[DateClosed]]="",ABS(NETWORKDAYS(Proc[[#This Row],[DateOpened]],TODAY()))-1,ABS(NETWORKDAYS(Proc[[#This Row],[DateOpened]],Proc[[#This Row],[DateClosed]]))-1)</f>
        <v>2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on track</v>
      </c>
      <c r="Q10205" s="2">
        <f ca="1">IF(Proc[[#This Row],[DateClosed]]="",ABS(NETWORKDAYS(Proc[[#This Row],[DateOpened]],TODAY()))-1,ABS(NETWORKDAYS(Proc[[#This Row],[DateOpened]],Proc[[#This Row],[DateClosed]]))-1)</f>
        <v>2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on track</v>
      </c>
      <c r="Q10206" s="2">
        <f ca="1">IF(Proc[[#This Row],[DateClosed]]="",ABS(NETWORKDAYS(Proc[[#This Row],[DateOpened]],TODAY()))-1,ABS(NETWORKDAYS(Proc[[#This Row],[DateOpened]],Proc[[#This Row],[DateClosed]]))-1)</f>
        <v>2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on track</v>
      </c>
      <c r="Q10207" s="2">
        <f ca="1">IF(Proc[[#This Row],[DateClosed]]="",ABS(NETWORKDAYS(Proc[[#This Row],[DateOpened]],TODAY()))-1,ABS(NETWORKDAYS(Proc[[#This Row],[DateOpened]],Proc[[#This Row],[DateClosed]]))-1)</f>
        <v>2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on track</v>
      </c>
      <c r="Q10208" s="2">
        <f ca="1">IF(Proc[[#This Row],[DateClosed]]="",ABS(NETWORKDAYS(Proc[[#This Row],[DateOpened]],TODAY()))-1,ABS(NETWORKDAYS(Proc[[#This Row],[DateOpened]],Proc[[#This Row],[DateClosed]]))-1)</f>
        <v>2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on track</v>
      </c>
      <c r="Q10209" s="2">
        <f ca="1">IF(Proc[[#This Row],[DateClosed]]="",ABS(NETWORKDAYS(Proc[[#This Row],[DateOpened]],TODAY()))-1,ABS(NETWORKDAYS(Proc[[#This Row],[DateOpened]],Proc[[#This Row],[DateClosed]]))-1)</f>
        <v>2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on track</v>
      </c>
      <c r="Q10210" s="2">
        <f ca="1">IF(Proc[[#This Row],[DateClosed]]="",ABS(NETWORKDAYS(Proc[[#This Row],[DateOpened]],TODAY()))-1,ABS(NETWORKDAYS(Proc[[#This Row],[DateOpened]],Proc[[#This Row],[DateClosed]]))-1)</f>
        <v>2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on track</v>
      </c>
      <c r="Q10211" s="2">
        <f ca="1">IF(Proc[[#This Row],[DateClosed]]="",ABS(NETWORKDAYS(Proc[[#This Row],[DateOpened]],TODAY()))-1,ABS(NETWORKDAYS(Proc[[#This Row],[DateOpened]],Proc[[#This Row],[DateClosed]]))-1)</f>
        <v>2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on track</v>
      </c>
      <c r="Q10212" s="2">
        <f ca="1">IF(Proc[[#This Row],[DateClosed]]="",ABS(NETWORKDAYS(Proc[[#This Row],[DateOpened]],TODAY()))-1,ABS(NETWORKDAYS(Proc[[#This Row],[DateOpened]],Proc[[#This Row],[DateClosed]]))-1)</f>
        <v>2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on track</v>
      </c>
      <c r="Q10213" s="2">
        <f ca="1">IF(Proc[[#This Row],[DateClosed]]="",ABS(NETWORKDAYS(Proc[[#This Row],[DateOpened]],TODAY()))-1,ABS(NETWORKDAYS(Proc[[#This Row],[DateOpened]],Proc[[#This Row],[DateClosed]]))-1)</f>
        <v>2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on track</v>
      </c>
      <c r="Q10214" s="2">
        <f ca="1">IF(Proc[[#This Row],[DateClosed]]="",ABS(NETWORKDAYS(Proc[[#This Row],[DateOpened]],TODAY()))-1,ABS(NETWORKDAYS(Proc[[#This Row],[DateOpened]],Proc[[#This Row],[DateClosed]]))-1)</f>
        <v>2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on track</v>
      </c>
      <c r="Q10215" s="2">
        <f ca="1">IF(Proc[[#This Row],[DateClosed]]="",ABS(NETWORKDAYS(Proc[[#This Row],[DateOpened]],TODAY()))-1,ABS(NETWORKDAYS(Proc[[#This Row],[DateOpened]],Proc[[#This Row],[DateClosed]]))-1)</f>
        <v>2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on track</v>
      </c>
      <c r="Q10216" s="2">
        <f ca="1">IF(Proc[[#This Row],[DateClosed]]="",ABS(NETWORKDAYS(Proc[[#This Row],[DateOpened]],TODAY()))-1,ABS(NETWORKDAYS(Proc[[#This Row],[DateOpened]],Proc[[#This Row],[DateClosed]]))-1)</f>
        <v>2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on track</v>
      </c>
      <c r="Q10217" s="2">
        <f ca="1">IF(Proc[[#This Row],[DateClosed]]="",ABS(NETWORKDAYS(Proc[[#This Row],[DateOpened]],TODAY()))-1,ABS(NETWORKDAYS(Proc[[#This Row],[DateOpened]],Proc[[#This Row],[DateClosed]]))-1)</f>
        <v>2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on track</v>
      </c>
      <c r="Q10218" s="2">
        <f ca="1">IF(Proc[[#This Row],[DateClosed]]="",ABS(NETWORKDAYS(Proc[[#This Row],[DateOpened]],TODAY()))-1,ABS(NETWORKDAYS(Proc[[#This Row],[DateOpened]],Proc[[#This Row],[DateClosed]]))-1)</f>
        <v>2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on track</v>
      </c>
      <c r="Q10219" s="2">
        <f ca="1">IF(Proc[[#This Row],[DateClosed]]="",ABS(NETWORKDAYS(Proc[[#This Row],[DateOpened]],TODAY()))-1,ABS(NETWORKDAYS(Proc[[#This Row],[DateOpened]],Proc[[#This Row],[DateClosed]]))-1)</f>
        <v>2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on track</v>
      </c>
      <c r="Q10220" s="2">
        <f ca="1">IF(Proc[[#This Row],[DateClosed]]="",ABS(NETWORKDAYS(Proc[[#This Row],[DateOpened]],TODAY()))-1,ABS(NETWORKDAYS(Proc[[#This Row],[DateOpened]],Proc[[#This Row],[DateClosed]]))-1)</f>
        <v>2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on track</v>
      </c>
      <c r="Q10221" s="2">
        <f ca="1">IF(Proc[[#This Row],[DateClosed]]="",ABS(NETWORKDAYS(Proc[[#This Row],[DateOpened]],TODAY()))-1,ABS(NETWORKDAYS(Proc[[#This Row],[DateOpened]],Proc[[#This Row],[DateClosed]]))-1)</f>
        <v>2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on track</v>
      </c>
      <c r="Q10222" s="2">
        <f ca="1">IF(Proc[[#This Row],[DateClosed]]="",ABS(NETWORKDAYS(Proc[[#This Row],[DateOpened]],TODAY()))-1,ABS(NETWORKDAYS(Proc[[#This Row],[DateOpened]],Proc[[#This Row],[DateClosed]]))-1)</f>
        <v>2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on track</v>
      </c>
      <c r="Q10223" s="2">
        <f ca="1">IF(Proc[[#This Row],[DateClosed]]="",ABS(NETWORKDAYS(Proc[[#This Row],[DateOpened]],TODAY()))-1,ABS(NETWORKDAYS(Proc[[#This Row],[DateOpened]],Proc[[#This Row],[DateClosed]]))-1)</f>
        <v>2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on track</v>
      </c>
      <c r="Q10224" s="2">
        <f ca="1">IF(Proc[[#This Row],[DateClosed]]="",ABS(NETWORKDAYS(Proc[[#This Row],[DateOpened]],TODAY()))-1,ABS(NETWORKDAYS(Proc[[#This Row],[DateOpened]],Proc[[#This Row],[DateClosed]]))-1)</f>
        <v>2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on track</v>
      </c>
      <c r="Q10225" s="2">
        <f ca="1">IF(Proc[[#This Row],[DateClosed]]="",ABS(NETWORKDAYS(Proc[[#This Row],[DateOpened]],TODAY()))-1,ABS(NETWORKDAYS(Proc[[#This Row],[DateOpened]],Proc[[#This Row],[DateClosed]]))-1)</f>
        <v>2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on track</v>
      </c>
      <c r="Q10226" s="2">
        <f ca="1">IF(Proc[[#This Row],[DateClosed]]="",ABS(NETWORKDAYS(Proc[[#This Row],[DateOpened]],TODAY()))-1,ABS(NETWORKDAYS(Proc[[#This Row],[DateOpened]],Proc[[#This Row],[DateClosed]]))-1)</f>
        <v>2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on track</v>
      </c>
      <c r="Q10227" s="2">
        <f ca="1">IF(Proc[[#This Row],[DateClosed]]="",ABS(NETWORKDAYS(Proc[[#This Row],[DateOpened]],TODAY()))-1,ABS(NETWORKDAYS(Proc[[#This Row],[DateOpened]],Proc[[#This Row],[DateClosed]]))-1)</f>
        <v>2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on track</v>
      </c>
      <c r="Q10228" s="2">
        <f ca="1">IF(Proc[[#This Row],[DateClosed]]="",ABS(NETWORKDAYS(Proc[[#This Row],[DateOpened]],TODAY()))-1,ABS(NETWORKDAYS(Proc[[#This Row],[DateOpened]],Proc[[#This Row],[DateClosed]]))-1)</f>
        <v>2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on track</v>
      </c>
      <c r="Q10229" s="2">
        <f ca="1">IF(Proc[[#This Row],[DateClosed]]="",ABS(NETWORKDAYS(Proc[[#This Row],[DateOpened]],TODAY()))-1,ABS(NETWORKDAYS(Proc[[#This Row],[DateOpened]],Proc[[#This Row],[DateClosed]]))-1)</f>
        <v>2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on track</v>
      </c>
      <c r="Q10230" s="2">
        <f ca="1">IF(Proc[[#This Row],[DateClosed]]="",ABS(NETWORKDAYS(Proc[[#This Row],[DateOpened]],TODAY()))-1,ABS(NETWORKDAYS(Proc[[#This Row],[DateOpened]],Proc[[#This Row],[DateClosed]]))-1)</f>
        <v>2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on track</v>
      </c>
      <c r="Q10231" s="2">
        <f ca="1">IF(Proc[[#This Row],[DateClosed]]="",ABS(NETWORKDAYS(Proc[[#This Row],[DateOpened]],TODAY()))-1,ABS(NETWORKDAYS(Proc[[#This Row],[DateOpened]],Proc[[#This Row],[DateClosed]]))-1)</f>
        <v>2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on track</v>
      </c>
      <c r="Q10232" s="2">
        <f ca="1">IF(Proc[[#This Row],[DateClosed]]="",ABS(NETWORKDAYS(Proc[[#This Row],[DateOpened]],TODAY()))-1,ABS(NETWORKDAYS(Proc[[#This Row],[DateOpened]],Proc[[#This Row],[DateClosed]]))-1)</f>
        <v>2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on track</v>
      </c>
      <c r="Q10233" s="2">
        <f ca="1">IF(Proc[[#This Row],[DateClosed]]="",ABS(NETWORKDAYS(Proc[[#This Row],[DateOpened]],TODAY()))-1,ABS(NETWORKDAYS(Proc[[#This Row],[DateOpened]],Proc[[#This Row],[DateClosed]]))-1)</f>
        <v>2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on track</v>
      </c>
      <c r="Q10234" s="2">
        <f ca="1">IF(Proc[[#This Row],[DateClosed]]="",ABS(NETWORKDAYS(Proc[[#This Row],[DateOpened]],TODAY()))-1,ABS(NETWORKDAYS(Proc[[#This Row],[DateOpened]],Proc[[#This Row],[DateClosed]]))-1)</f>
        <v>2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on track</v>
      </c>
      <c r="Q10235" s="2">
        <f ca="1">IF(Proc[[#This Row],[DateClosed]]="",ABS(NETWORKDAYS(Proc[[#This Row],[DateOpened]],TODAY()))-1,ABS(NETWORKDAYS(Proc[[#This Row],[DateOpened]],Proc[[#This Row],[DateClosed]]))-1)</f>
        <v>2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on track</v>
      </c>
      <c r="Q10236" s="2">
        <f ca="1">IF(Proc[[#This Row],[DateClosed]]="",ABS(NETWORKDAYS(Proc[[#This Row],[DateOpened]],TODAY()))-1,ABS(NETWORKDAYS(Proc[[#This Row],[DateOpened]],Proc[[#This Row],[DateClosed]]))-1)</f>
        <v>2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on track</v>
      </c>
      <c r="Q10237" s="2">
        <f ca="1">IF(Proc[[#This Row],[DateClosed]]="",ABS(NETWORKDAYS(Proc[[#This Row],[DateOpened]],TODAY()))-1,ABS(NETWORKDAYS(Proc[[#This Row],[DateOpened]],Proc[[#This Row],[DateClosed]]))-1)</f>
        <v>2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on track</v>
      </c>
      <c r="Q10238" s="2">
        <f ca="1">IF(Proc[[#This Row],[DateClosed]]="",ABS(NETWORKDAYS(Proc[[#This Row],[DateOpened]],TODAY()))-1,ABS(NETWORKDAYS(Proc[[#This Row],[DateOpened]],Proc[[#This Row],[DateClosed]]))-1)</f>
        <v>2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on track</v>
      </c>
      <c r="Q10239" s="2">
        <f ca="1">IF(Proc[[#This Row],[DateClosed]]="",ABS(NETWORKDAYS(Proc[[#This Row],[DateOpened]],TODAY()))-1,ABS(NETWORKDAYS(Proc[[#This Row],[DateOpened]],Proc[[#This Row],[DateClosed]]))-1)</f>
        <v>2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on track</v>
      </c>
      <c r="Q10240" s="2">
        <f ca="1">IF(Proc[[#This Row],[DateClosed]]="",ABS(NETWORKDAYS(Proc[[#This Row],[DateOpened]],TODAY()))-1,ABS(NETWORKDAYS(Proc[[#This Row],[DateOpened]],Proc[[#This Row],[DateClosed]]))-1)</f>
        <v>2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on track</v>
      </c>
      <c r="Q10241" s="2">
        <f ca="1">IF(Proc[[#This Row],[DateClosed]]="",ABS(NETWORKDAYS(Proc[[#This Row],[DateOpened]],TODAY()))-1,ABS(NETWORKDAYS(Proc[[#This Row],[DateOpened]],Proc[[#This Row],[DateClosed]]))-1)</f>
        <v>2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on track</v>
      </c>
      <c r="Q10242" s="2">
        <f ca="1">IF(Proc[[#This Row],[DateClosed]]="",ABS(NETWORKDAYS(Proc[[#This Row],[DateOpened]],TODAY()))-1,ABS(NETWORKDAYS(Proc[[#This Row],[DateOpened]],Proc[[#This Row],[DateClosed]]))-1)</f>
        <v>2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on track</v>
      </c>
      <c r="Q10243" s="2">
        <f ca="1">IF(Proc[[#This Row],[DateClosed]]="",ABS(NETWORKDAYS(Proc[[#This Row],[DateOpened]],TODAY()))-1,ABS(NETWORKDAYS(Proc[[#This Row],[DateOpened]],Proc[[#This Row],[DateClosed]]))-1)</f>
        <v>2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on track</v>
      </c>
      <c r="Q10244" s="2">
        <f ca="1">IF(Proc[[#This Row],[DateClosed]]="",ABS(NETWORKDAYS(Proc[[#This Row],[DateOpened]],TODAY()))-1,ABS(NETWORKDAYS(Proc[[#This Row],[DateOpened]],Proc[[#This Row],[DateClosed]]))-1)</f>
        <v>2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on track</v>
      </c>
      <c r="Q10245" s="2">
        <f ca="1">IF(Proc[[#This Row],[DateClosed]]="",ABS(NETWORKDAYS(Proc[[#This Row],[DateOpened]],TODAY()))-1,ABS(NETWORKDAYS(Proc[[#This Row],[DateOpened]],Proc[[#This Row],[DateClosed]]))-1)</f>
        <v>2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on track</v>
      </c>
      <c r="Q10246" s="2">
        <f ca="1">IF(Proc[[#This Row],[DateClosed]]="",ABS(NETWORKDAYS(Proc[[#This Row],[DateOpened]],TODAY()))-1,ABS(NETWORKDAYS(Proc[[#This Row],[DateOpened]],Proc[[#This Row],[DateClosed]]))-1)</f>
        <v>2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on track</v>
      </c>
      <c r="Q10247" s="2">
        <f ca="1">IF(Proc[[#This Row],[DateClosed]]="",ABS(NETWORKDAYS(Proc[[#This Row],[DateOpened]],TODAY()))-1,ABS(NETWORKDAYS(Proc[[#This Row],[DateOpened]],Proc[[#This Row],[DateClosed]]))-1)</f>
        <v>2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on track</v>
      </c>
      <c r="Q10248" s="2">
        <f ca="1">IF(Proc[[#This Row],[DateClosed]]="",ABS(NETWORKDAYS(Proc[[#This Row],[DateOpened]],TODAY()))-1,ABS(NETWORKDAYS(Proc[[#This Row],[DateOpened]],Proc[[#This Row],[DateClosed]]))-1)</f>
        <v>2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on track</v>
      </c>
      <c r="Q10249" s="2">
        <f ca="1">IF(Proc[[#This Row],[DateClosed]]="",ABS(NETWORKDAYS(Proc[[#This Row],[DateOpened]],TODAY()))-1,ABS(NETWORKDAYS(Proc[[#This Row],[DateOpened]],Proc[[#This Row],[DateClosed]]))-1)</f>
        <v>2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on track</v>
      </c>
      <c r="Q10250" s="2">
        <f ca="1">IF(Proc[[#This Row],[DateClosed]]="",ABS(NETWORKDAYS(Proc[[#This Row],[DateOpened]],TODAY()))-1,ABS(NETWORKDAYS(Proc[[#This Row],[DateOpened]],Proc[[#This Row],[DateClosed]]))-1)</f>
        <v>2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on track</v>
      </c>
      <c r="Q10251" s="2">
        <f ca="1">IF(Proc[[#This Row],[DateClosed]]="",ABS(NETWORKDAYS(Proc[[#This Row],[DateOpened]],TODAY()))-1,ABS(NETWORKDAYS(Proc[[#This Row],[DateOpened]],Proc[[#This Row],[DateClosed]]))-1)</f>
        <v>2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on track</v>
      </c>
      <c r="Q10252" s="2">
        <f ca="1">IF(Proc[[#This Row],[DateClosed]]="",ABS(NETWORKDAYS(Proc[[#This Row],[DateOpened]],TODAY()))-1,ABS(NETWORKDAYS(Proc[[#This Row],[DateOpened]],Proc[[#This Row],[DateClosed]]))-1)</f>
        <v>2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on track</v>
      </c>
      <c r="Q10253" s="2">
        <f ca="1">IF(Proc[[#This Row],[DateClosed]]="",ABS(NETWORKDAYS(Proc[[#This Row],[DateOpened]],TODAY()))-1,ABS(NETWORKDAYS(Proc[[#This Row],[DateOpened]],Proc[[#This Row],[DateClosed]]))-1)</f>
        <v>2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on track</v>
      </c>
      <c r="Q10254" s="2">
        <f ca="1">IF(Proc[[#This Row],[DateClosed]]="",ABS(NETWORKDAYS(Proc[[#This Row],[DateOpened]],TODAY()))-1,ABS(NETWORKDAYS(Proc[[#This Row],[DateOpened]],Proc[[#This Row],[DateClosed]]))-1)</f>
        <v>2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on track</v>
      </c>
      <c r="Q10255" s="2">
        <f ca="1">IF(Proc[[#This Row],[DateClosed]]="",ABS(NETWORKDAYS(Proc[[#This Row],[DateOpened]],TODAY()))-1,ABS(NETWORKDAYS(Proc[[#This Row],[DateOpened]],Proc[[#This Row],[DateClosed]]))-1)</f>
        <v>2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on track</v>
      </c>
      <c r="Q10256" s="2">
        <f ca="1">IF(Proc[[#This Row],[DateClosed]]="",ABS(NETWORKDAYS(Proc[[#This Row],[DateOpened]],TODAY()))-1,ABS(NETWORKDAYS(Proc[[#This Row],[DateOpened]],Proc[[#This Row],[DateClosed]]))-1)</f>
        <v>2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on track</v>
      </c>
      <c r="Q10257" s="2">
        <f ca="1">IF(Proc[[#This Row],[DateClosed]]="",ABS(NETWORKDAYS(Proc[[#This Row],[DateOpened]],TODAY()))-1,ABS(NETWORKDAYS(Proc[[#This Row],[DateOpened]],Proc[[#This Row],[DateClosed]]))-1)</f>
        <v>2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on track</v>
      </c>
      <c r="Q10258" s="2">
        <f ca="1">IF(Proc[[#This Row],[DateClosed]]="",ABS(NETWORKDAYS(Proc[[#This Row],[DateOpened]],TODAY()))-1,ABS(NETWORKDAYS(Proc[[#This Row],[DateOpened]],Proc[[#This Row],[DateClosed]]))-1)</f>
        <v>2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on track</v>
      </c>
      <c r="Q10259" s="2">
        <f ca="1">IF(Proc[[#This Row],[DateClosed]]="",ABS(NETWORKDAYS(Proc[[#This Row],[DateOpened]],TODAY()))-1,ABS(NETWORKDAYS(Proc[[#This Row],[DateOpened]],Proc[[#This Row],[DateClosed]]))-1)</f>
        <v>2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on track</v>
      </c>
      <c r="Q10260" s="2">
        <f ca="1">IF(Proc[[#This Row],[DateClosed]]="",ABS(NETWORKDAYS(Proc[[#This Row],[DateOpened]],TODAY()))-1,ABS(NETWORKDAYS(Proc[[#This Row],[DateOpened]],Proc[[#This Row],[DateClosed]]))-1)</f>
        <v>2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on track</v>
      </c>
      <c r="Q10261" s="2">
        <f ca="1">IF(Proc[[#This Row],[DateClosed]]="",ABS(NETWORKDAYS(Proc[[#This Row],[DateOpened]],TODAY()))-1,ABS(NETWORKDAYS(Proc[[#This Row],[DateOpened]],Proc[[#This Row],[DateClosed]]))-1)</f>
        <v>2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on track</v>
      </c>
      <c r="Q10262" s="2">
        <f ca="1">IF(Proc[[#This Row],[DateClosed]]="",ABS(NETWORKDAYS(Proc[[#This Row],[DateOpened]],TODAY()))-1,ABS(NETWORKDAYS(Proc[[#This Row],[DateOpened]],Proc[[#This Row],[DateClosed]]))-1)</f>
        <v>2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on track</v>
      </c>
      <c r="Q10263" s="2">
        <f ca="1">IF(Proc[[#This Row],[DateClosed]]="",ABS(NETWORKDAYS(Proc[[#This Row],[DateOpened]],TODAY()))-1,ABS(NETWORKDAYS(Proc[[#This Row],[DateOpened]],Proc[[#This Row],[DateClosed]]))-1)</f>
        <v>2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on track</v>
      </c>
      <c r="Q10264" s="2">
        <f ca="1">IF(Proc[[#This Row],[DateClosed]]="",ABS(NETWORKDAYS(Proc[[#This Row],[DateOpened]],TODAY()))-1,ABS(NETWORKDAYS(Proc[[#This Row],[DateOpened]],Proc[[#This Row],[DateClosed]]))-1)</f>
        <v>2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on track</v>
      </c>
      <c r="Q10265" s="2">
        <f ca="1">IF(Proc[[#This Row],[DateClosed]]="",ABS(NETWORKDAYS(Proc[[#This Row],[DateOpened]],TODAY()))-1,ABS(NETWORKDAYS(Proc[[#This Row],[DateOpened]],Proc[[#This Row],[DateClosed]]))-1)</f>
        <v>2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on track</v>
      </c>
      <c r="Q10266" s="2">
        <f ca="1">IF(Proc[[#This Row],[DateClosed]]="",ABS(NETWORKDAYS(Proc[[#This Row],[DateOpened]],TODAY()))-1,ABS(NETWORKDAYS(Proc[[#This Row],[DateOpened]],Proc[[#This Row],[DateClosed]]))-1)</f>
        <v>2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on track</v>
      </c>
      <c r="Q10267" s="2">
        <f ca="1">IF(Proc[[#This Row],[DateClosed]]="",ABS(NETWORKDAYS(Proc[[#This Row],[DateOpened]],TODAY()))-1,ABS(NETWORKDAYS(Proc[[#This Row],[DateOpened]],Proc[[#This Row],[DateClosed]]))-1)</f>
        <v>2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on track</v>
      </c>
      <c r="Q10268" s="2">
        <f ca="1">IF(Proc[[#This Row],[DateClosed]]="",ABS(NETWORKDAYS(Proc[[#This Row],[DateOpened]],TODAY()))-1,ABS(NETWORKDAYS(Proc[[#This Row],[DateOpened]],Proc[[#This Row],[DateClosed]]))-1)</f>
        <v>2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on track</v>
      </c>
      <c r="Q10269" s="2">
        <f ca="1">IF(Proc[[#This Row],[DateClosed]]="",ABS(NETWORKDAYS(Proc[[#This Row],[DateOpened]],TODAY()))-1,ABS(NETWORKDAYS(Proc[[#This Row],[DateOpened]],Proc[[#This Row],[DateClosed]]))-1)</f>
        <v>2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on track</v>
      </c>
      <c r="Q10270" s="2">
        <f ca="1">IF(Proc[[#This Row],[DateClosed]]="",ABS(NETWORKDAYS(Proc[[#This Row],[DateOpened]],TODAY()))-1,ABS(NETWORKDAYS(Proc[[#This Row],[DateOpened]],Proc[[#This Row],[DateClosed]]))-1)</f>
        <v>2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on track</v>
      </c>
      <c r="Q10271" s="2">
        <f ca="1">IF(Proc[[#This Row],[DateClosed]]="",ABS(NETWORKDAYS(Proc[[#This Row],[DateOpened]],TODAY()))-1,ABS(NETWORKDAYS(Proc[[#This Row],[DateOpened]],Proc[[#This Row],[DateClosed]]))-1)</f>
        <v>2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on track</v>
      </c>
      <c r="Q10272" s="2">
        <f ca="1">IF(Proc[[#This Row],[DateClosed]]="",ABS(NETWORKDAYS(Proc[[#This Row],[DateOpened]],TODAY()))-1,ABS(NETWORKDAYS(Proc[[#This Row],[DateOpened]],Proc[[#This Row],[DateClosed]]))-1)</f>
        <v>2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on track</v>
      </c>
      <c r="Q10273" s="2">
        <f ca="1">IF(Proc[[#This Row],[DateClosed]]="",ABS(NETWORKDAYS(Proc[[#This Row],[DateOpened]],TODAY()))-1,ABS(NETWORKDAYS(Proc[[#This Row],[DateOpened]],Proc[[#This Row],[DateClosed]]))-1)</f>
        <v>2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on track</v>
      </c>
      <c r="Q10274" s="2">
        <f ca="1">IF(Proc[[#This Row],[DateClosed]]="",ABS(NETWORKDAYS(Proc[[#This Row],[DateOpened]],TODAY()))-1,ABS(NETWORKDAYS(Proc[[#This Row],[DateOpened]],Proc[[#This Row],[DateClosed]]))-1)</f>
        <v>2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on track</v>
      </c>
      <c r="Q10275" s="2">
        <f ca="1">IF(Proc[[#This Row],[DateClosed]]="",ABS(NETWORKDAYS(Proc[[#This Row],[DateOpened]],TODAY()))-1,ABS(NETWORKDAYS(Proc[[#This Row],[DateOpened]],Proc[[#This Row],[DateClosed]]))-1)</f>
        <v>2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on track</v>
      </c>
      <c r="Q10276" s="2">
        <f ca="1">IF(Proc[[#This Row],[DateClosed]]="",ABS(NETWORKDAYS(Proc[[#This Row],[DateOpened]],TODAY()))-1,ABS(NETWORKDAYS(Proc[[#This Row],[DateOpened]],Proc[[#This Row],[DateClosed]]))-1)</f>
        <v>2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on track</v>
      </c>
      <c r="Q10277" s="2">
        <f ca="1">IF(Proc[[#This Row],[DateClosed]]="",ABS(NETWORKDAYS(Proc[[#This Row],[DateOpened]],TODAY()))-1,ABS(NETWORKDAYS(Proc[[#This Row],[DateOpened]],Proc[[#This Row],[DateClosed]]))-1)</f>
        <v>2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on track</v>
      </c>
      <c r="Q10278" s="2">
        <f ca="1">IF(Proc[[#This Row],[DateClosed]]="",ABS(NETWORKDAYS(Proc[[#This Row],[DateOpened]],TODAY()))-1,ABS(NETWORKDAYS(Proc[[#This Row],[DateOpened]],Proc[[#This Row],[DateClosed]]))-1)</f>
        <v>2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on track</v>
      </c>
      <c r="Q10279" s="2">
        <f ca="1">IF(Proc[[#This Row],[DateClosed]]="",ABS(NETWORKDAYS(Proc[[#This Row],[DateOpened]],TODAY()))-1,ABS(NETWORKDAYS(Proc[[#This Row],[DateOpened]],Proc[[#This Row],[DateClosed]]))-1)</f>
        <v>2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on track</v>
      </c>
      <c r="Q10280" s="2">
        <f ca="1">IF(Proc[[#This Row],[DateClosed]]="",ABS(NETWORKDAYS(Proc[[#This Row],[DateOpened]],TODAY()))-1,ABS(NETWORKDAYS(Proc[[#This Row],[DateOpened]],Proc[[#This Row],[DateClosed]]))-1)</f>
        <v>2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on track</v>
      </c>
      <c r="Q10281" s="2">
        <f ca="1">IF(Proc[[#This Row],[DateClosed]]="",ABS(NETWORKDAYS(Proc[[#This Row],[DateOpened]],TODAY()))-1,ABS(NETWORKDAYS(Proc[[#This Row],[DateOpened]],Proc[[#This Row],[DateClosed]]))-1)</f>
        <v>2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on track</v>
      </c>
      <c r="Q10282" s="2">
        <f ca="1">IF(Proc[[#This Row],[DateClosed]]="",ABS(NETWORKDAYS(Proc[[#This Row],[DateOpened]],TODAY()))-1,ABS(NETWORKDAYS(Proc[[#This Row],[DateOpened]],Proc[[#This Row],[DateClosed]]))-1)</f>
        <v>2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on track</v>
      </c>
      <c r="Q10283" s="2">
        <f ca="1">IF(Proc[[#This Row],[DateClosed]]="",ABS(NETWORKDAYS(Proc[[#This Row],[DateOpened]],TODAY()))-1,ABS(NETWORKDAYS(Proc[[#This Row],[DateOpened]],Proc[[#This Row],[DateClosed]]))-1)</f>
        <v>2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on track</v>
      </c>
      <c r="Q10284" s="2">
        <f ca="1">IF(Proc[[#This Row],[DateClosed]]="",ABS(NETWORKDAYS(Proc[[#This Row],[DateOpened]],TODAY()))-1,ABS(NETWORKDAYS(Proc[[#This Row],[DateOpened]],Proc[[#This Row],[DateClosed]]))-1)</f>
        <v>2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on track</v>
      </c>
      <c r="Q10285" s="2">
        <f ca="1">IF(Proc[[#This Row],[DateClosed]]="",ABS(NETWORKDAYS(Proc[[#This Row],[DateOpened]],TODAY()))-1,ABS(NETWORKDAYS(Proc[[#This Row],[DateOpened]],Proc[[#This Row],[DateClosed]]))-1)</f>
        <v>2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on track</v>
      </c>
      <c r="Q10286" s="2">
        <f ca="1">IF(Proc[[#This Row],[DateClosed]]="",ABS(NETWORKDAYS(Proc[[#This Row],[DateOpened]],TODAY()))-1,ABS(NETWORKDAYS(Proc[[#This Row],[DateOpened]],Proc[[#This Row],[DateClosed]]))-1)</f>
        <v>2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on track</v>
      </c>
      <c r="Q10287" s="2">
        <f ca="1">IF(Proc[[#This Row],[DateClosed]]="",ABS(NETWORKDAYS(Proc[[#This Row],[DateOpened]],TODAY()))-1,ABS(NETWORKDAYS(Proc[[#This Row],[DateOpened]],Proc[[#This Row],[DateClosed]]))-1)</f>
        <v>2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on track</v>
      </c>
      <c r="Q10288" s="2">
        <f ca="1">IF(Proc[[#This Row],[DateClosed]]="",ABS(NETWORKDAYS(Proc[[#This Row],[DateOpened]],TODAY()))-1,ABS(NETWORKDAYS(Proc[[#This Row],[DateOpened]],Proc[[#This Row],[DateClosed]]))-1)</f>
        <v>2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on track</v>
      </c>
      <c r="Q10289" s="2">
        <f ca="1">IF(Proc[[#This Row],[DateClosed]]="",ABS(NETWORKDAYS(Proc[[#This Row],[DateOpened]],TODAY()))-1,ABS(NETWORKDAYS(Proc[[#This Row],[DateOpened]],Proc[[#This Row],[DateClosed]]))-1)</f>
        <v>2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on track</v>
      </c>
      <c r="Q10290" s="2">
        <f ca="1">IF(Proc[[#This Row],[DateClosed]]="",ABS(NETWORKDAYS(Proc[[#This Row],[DateOpened]],TODAY()))-1,ABS(NETWORKDAYS(Proc[[#This Row],[DateOpened]],Proc[[#This Row],[DateClosed]]))-1)</f>
        <v>2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on track</v>
      </c>
      <c r="Q10291" s="2">
        <f ca="1">IF(Proc[[#This Row],[DateClosed]]="",ABS(NETWORKDAYS(Proc[[#This Row],[DateOpened]],TODAY()))-1,ABS(NETWORKDAYS(Proc[[#This Row],[DateOpened]],Proc[[#This Row],[DateClosed]]))-1)</f>
        <v>2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on track</v>
      </c>
      <c r="Q10292" s="2">
        <f ca="1">IF(Proc[[#This Row],[DateClosed]]="",ABS(NETWORKDAYS(Proc[[#This Row],[DateOpened]],TODAY()))-1,ABS(NETWORKDAYS(Proc[[#This Row],[DateOpened]],Proc[[#This Row],[DateClosed]]))-1)</f>
        <v>2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on track</v>
      </c>
      <c r="Q10293" s="2">
        <f ca="1">IF(Proc[[#This Row],[DateClosed]]="",ABS(NETWORKDAYS(Proc[[#This Row],[DateOpened]],TODAY()))-1,ABS(NETWORKDAYS(Proc[[#This Row],[DateOpened]],Proc[[#This Row],[DateClosed]]))-1)</f>
        <v>2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on track</v>
      </c>
      <c r="Q10294" s="2">
        <f ca="1">IF(Proc[[#This Row],[DateClosed]]="",ABS(NETWORKDAYS(Proc[[#This Row],[DateOpened]],TODAY()))-1,ABS(NETWORKDAYS(Proc[[#This Row],[DateOpened]],Proc[[#This Row],[DateClosed]]))-1)</f>
        <v>2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on track</v>
      </c>
      <c r="Q10295" s="2">
        <f ca="1">IF(Proc[[#This Row],[DateClosed]]="",ABS(NETWORKDAYS(Proc[[#This Row],[DateOpened]],TODAY()))-1,ABS(NETWORKDAYS(Proc[[#This Row],[DateOpened]],Proc[[#This Row],[DateClosed]]))-1)</f>
        <v>2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on track</v>
      </c>
      <c r="Q10296" s="2">
        <f ca="1">IF(Proc[[#This Row],[DateClosed]]="",ABS(NETWORKDAYS(Proc[[#This Row],[DateOpened]],TODAY()))-1,ABS(NETWORKDAYS(Proc[[#This Row],[DateOpened]],Proc[[#This Row],[DateClosed]]))-1)</f>
        <v>2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on track</v>
      </c>
      <c r="Q10297" s="2">
        <f ca="1">IF(Proc[[#This Row],[DateClosed]]="",ABS(NETWORKDAYS(Proc[[#This Row],[DateOpened]],TODAY()))-1,ABS(NETWORKDAYS(Proc[[#This Row],[DateOpened]],Proc[[#This Row],[DateClosed]]))-1)</f>
        <v>2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on track</v>
      </c>
      <c r="Q10298" s="2">
        <f ca="1">IF(Proc[[#This Row],[DateClosed]]="",ABS(NETWORKDAYS(Proc[[#This Row],[DateOpened]],TODAY()))-1,ABS(NETWORKDAYS(Proc[[#This Row],[DateOpened]],Proc[[#This Row],[DateClosed]]))-1)</f>
        <v>2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on track</v>
      </c>
      <c r="Q10299" s="2">
        <f ca="1">IF(Proc[[#This Row],[DateClosed]]="",ABS(NETWORKDAYS(Proc[[#This Row],[DateOpened]],TODAY()))-1,ABS(NETWORKDAYS(Proc[[#This Row],[DateOpened]],Proc[[#This Row],[DateClosed]]))-1)</f>
        <v>2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on track</v>
      </c>
      <c r="Q10300" s="2">
        <f ca="1">IF(Proc[[#This Row],[DateClosed]]="",ABS(NETWORKDAYS(Proc[[#This Row],[DateOpened]],TODAY()))-1,ABS(NETWORKDAYS(Proc[[#This Row],[DateOpened]],Proc[[#This Row],[DateClosed]]))-1)</f>
        <v>2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on track</v>
      </c>
      <c r="Q10301" s="2">
        <f ca="1">IF(Proc[[#This Row],[DateClosed]]="",ABS(NETWORKDAYS(Proc[[#This Row],[DateOpened]],TODAY()))-1,ABS(NETWORKDAYS(Proc[[#This Row],[DateOpened]],Proc[[#This Row],[DateClosed]]))-1)</f>
        <v>2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on track</v>
      </c>
      <c r="Q10302" s="2">
        <f ca="1">IF(Proc[[#This Row],[DateClosed]]="",ABS(NETWORKDAYS(Proc[[#This Row],[DateOpened]],TODAY()))-1,ABS(NETWORKDAYS(Proc[[#This Row],[DateOpened]],Proc[[#This Row],[DateClosed]]))-1)</f>
        <v>2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on track</v>
      </c>
      <c r="Q10303" s="2">
        <f ca="1">IF(Proc[[#This Row],[DateClosed]]="",ABS(NETWORKDAYS(Proc[[#This Row],[DateOpened]],TODAY()))-1,ABS(NETWORKDAYS(Proc[[#This Row],[DateOpened]],Proc[[#This Row],[DateClosed]]))-1)</f>
        <v>2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on track</v>
      </c>
      <c r="Q10304" s="2">
        <f ca="1">IF(Proc[[#This Row],[DateClosed]]="",ABS(NETWORKDAYS(Proc[[#This Row],[DateOpened]],TODAY()))-1,ABS(NETWORKDAYS(Proc[[#This Row],[DateOpened]],Proc[[#This Row],[DateClosed]]))-1)</f>
        <v>2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on track</v>
      </c>
      <c r="Q10305" s="2">
        <f ca="1">IF(Proc[[#This Row],[DateClosed]]="",ABS(NETWORKDAYS(Proc[[#This Row],[DateOpened]],TODAY()))-1,ABS(NETWORKDAYS(Proc[[#This Row],[DateOpened]],Proc[[#This Row],[DateClosed]]))-1)</f>
        <v>2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on track</v>
      </c>
      <c r="Q10306" s="2">
        <f ca="1">IF(Proc[[#This Row],[DateClosed]]="",ABS(NETWORKDAYS(Proc[[#This Row],[DateOpened]],TODAY()))-1,ABS(NETWORKDAYS(Proc[[#This Row],[DateOpened]],Proc[[#This Row],[DateClosed]]))-1)</f>
        <v>2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on track</v>
      </c>
      <c r="Q10307" s="2">
        <f ca="1">IF(Proc[[#This Row],[DateClosed]]="",ABS(NETWORKDAYS(Proc[[#This Row],[DateOpened]],TODAY()))-1,ABS(NETWORKDAYS(Proc[[#This Row],[DateOpened]],Proc[[#This Row],[DateClosed]]))-1)</f>
        <v>2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on track</v>
      </c>
      <c r="Q10308" s="2">
        <f ca="1">IF(Proc[[#This Row],[DateClosed]]="",ABS(NETWORKDAYS(Proc[[#This Row],[DateOpened]],TODAY()))-1,ABS(NETWORKDAYS(Proc[[#This Row],[DateOpened]],Proc[[#This Row],[DateClosed]]))-1)</f>
        <v>2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on track</v>
      </c>
      <c r="Q10309" s="2">
        <f ca="1">IF(Proc[[#This Row],[DateClosed]]="",ABS(NETWORKDAYS(Proc[[#This Row],[DateOpened]],TODAY()))-1,ABS(NETWORKDAYS(Proc[[#This Row],[DateOpened]],Proc[[#This Row],[DateClosed]]))-1)</f>
        <v>2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on track</v>
      </c>
      <c r="Q10310" s="2">
        <f ca="1">IF(Proc[[#This Row],[DateClosed]]="",ABS(NETWORKDAYS(Proc[[#This Row],[DateOpened]],TODAY()))-1,ABS(NETWORKDAYS(Proc[[#This Row],[DateOpened]],Proc[[#This Row],[DateClosed]]))-1)</f>
        <v>2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on track</v>
      </c>
      <c r="Q10311" s="2">
        <f ca="1">IF(Proc[[#This Row],[DateClosed]]="",ABS(NETWORKDAYS(Proc[[#This Row],[DateOpened]],TODAY()))-1,ABS(NETWORKDAYS(Proc[[#This Row],[DateOpened]],Proc[[#This Row],[DateClosed]]))-1)</f>
        <v>2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on track</v>
      </c>
      <c r="Q10312" s="2">
        <f ca="1">IF(Proc[[#This Row],[DateClosed]]="",ABS(NETWORKDAYS(Proc[[#This Row],[DateOpened]],TODAY()))-1,ABS(NETWORKDAYS(Proc[[#This Row],[DateOpened]],Proc[[#This Row],[DateClosed]]))-1)</f>
        <v>2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on track</v>
      </c>
      <c r="Q10313" s="2">
        <f ca="1">IF(Proc[[#This Row],[DateClosed]]="",ABS(NETWORKDAYS(Proc[[#This Row],[DateOpened]],TODAY()))-1,ABS(NETWORKDAYS(Proc[[#This Row],[DateOpened]],Proc[[#This Row],[DateClosed]]))-1)</f>
        <v>2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on track</v>
      </c>
      <c r="Q10314" s="2">
        <f ca="1">IF(Proc[[#This Row],[DateClosed]]="",ABS(NETWORKDAYS(Proc[[#This Row],[DateOpened]],TODAY()))-1,ABS(NETWORKDAYS(Proc[[#This Row],[DateOpened]],Proc[[#This Row],[DateClosed]]))-1)</f>
        <v>2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on track</v>
      </c>
      <c r="Q10315" s="2">
        <f ca="1">IF(Proc[[#This Row],[DateClosed]]="",ABS(NETWORKDAYS(Proc[[#This Row],[DateOpened]],TODAY()))-1,ABS(NETWORKDAYS(Proc[[#This Row],[DateOpened]],Proc[[#This Row],[DateClosed]]))-1)</f>
        <v>2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on track</v>
      </c>
      <c r="Q10316" s="2">
        <f ca="1">IF(Proc[[#This Row],[DateClosed]]="",ABS(NETWORKDAYS(Proc[[#This Row],[DateOpened]],TODAY()))-1,ABS(NETWORKDAYS(Proc[[#This Row],[DateOpened]],Proc[[#This Row],[DateClosed]]))-1)</f>
        <v>2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on track</v>
      </c>
      <c r="Q10317" s="2">
        <f ca="1">IF(Proc[[#This Row],[DateClosed]]="",ABS(NETWORKDAYS(Proc[[#This Row],[DateOpened]],TODAY()))-1,ABS(NETWORKDAYS(Proc[[#This Row],[DateOpened]],Proc[[#This Row],[DateClosed]]))-1)</f>
        <v>2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on track</v>
      </c>
      <c r="Q10318" s="2">
        <f ca="1">IF(Proc[[#This Row],[DateClosed]]="",ABS(NETWORKDAYS(Proc[[#This Row],[DateOpened]],TODAY()))-1,ABS(NETWORKDAYS(Proc[[#This Row],[DateOpened]],Proc[[#This Row],[DateClosed]]))-1)</f>
        <v>2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on track</v>
      </c>
      <c r="Q10319" s="2">
        <f ca="1">IF(Proc[[#This Row],[DateClosed]]="",ABS(NETWORKDAYS(Proc[[#This Row],[DateOpened]],TODAY()))-1,ABS(NETWORKDAYS(Proc[[#This Row],[DateOpened]],Proc[[#This Row],[DateClosed]]))-1)</f>
        <v>2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on track</v>
      </c>
      <c r="Q10320" s="2">
        <f ca="1">IF(Proc[[#This Row],[DateClosed]]="",ABS(NETWORKDAYS(Proc[[#This Row],[DateOpened]],TODAY()))-1,ABS(NETWORKDAYS(Proc[[#This Row],[DateOpened]],Proc[[#This Row],[DateClosed]]))-1)</f>
        <v>2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on track</v>
      </c>
      <c r="Q10321" s="2">
        <f ca="1">IF(Proc[[#This Row],[DateClosed]]="",ABS(NETWORKDAYS(Proc[[#This Row],[DateOpened]],TODAY()))-1,ABS(NETWORKDAYS(Proc[[#This Row],[DateOpened]],Proc[[#This Row],[DateClosed]]))-1)</f>
        <v>2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on track</v>
      </c>
      <c r="Q10322" s="2">
        <f ca="1">IF(Proc[[#This Row],[DateClosed]]="",ABS(NETWORKDAYS(Proc[[#This Row],[DateOpened]],TODAY()))-1,ABS(NETWORKDAYS(Proc[[#This Row],[DateOpened]],Proc[[#This Row],[DateClosed]]))-1)</f>
        <v>2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on track</v>
      </c>
      <c r="Q10323" s="2">
        <f ca="1">IF(Proc[[#This Row],[DateClosed]]="",ABS(NETWORKDAYS(Proc[[#This Row],[DateOpened]],TODAY()))-1,ABS(NETWORKDAYS(Proc[[#This Row],[DateOpened]],Proc[[#This Row],[DateClosed]]))-1)</f>
        <v>2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on track</v>
      </c>
      <c r="Q10324" s="2">
        <f ca="1">IF(Proc[[#This Row],[DateClosed]]="",ABS(NETWORKDAYS(Proc[[#This Row],[DateOpened]],TODAY()))-1,ABS(NETWORKDAYS(Proc[[#This Row],[DateOpened]],Proc[[#This Row],[DateClosed]]))-1)</f>
        <v>2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on track</v>
      </c>
      <c r="Q10325" s="2">
        <f ca="1">IF(Proc[[#This Row],[DateClosed]]="",ABS(NETWORKDAYS(Proc[[#This Row],[DateOpened]],TODAY()))-1,ABS(NETWORKDAYS(Proc[[#This Row],[DateOpened]],Proc[[#This Row],[DateClosed]]))-1)</f>
        <v>2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on track</v>
      </c>
      <c r="Q10326" s="2">
        <f ca="1">IF(Proc[[#This Row],[DateClosed]]="",ABS(NETWORKDAYS(Proc[[#This Row],[DateOpened]],TODAY()))-1,ABS(NETWORKDAYS(Proc[[#This Row],[DateOpened]],Proc[[#This Row],[DateClosed]]))-1)</f>
        <v>2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on track</v>
      </c>
      <c r="Q10327" s="2">
        <f ca="1">IF(Proc[[#This Row],[DateClosed]]="",ABS(NETWORKDAYS(Proc[[#This Row],[DateOpened]],TODAY()))-1,ABS(NETWORKDAYS(Proc[[#This Row],[DateOpened]],Proc[[#This Row],[DateClosed]]))-1)</f>
        <v>2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on track</v>
      </c>
      <c r="Q10328" s="2">
        <f ca="1">IF(Proc[[#This Row],[DateClosed]]="",ABS(NETWORKDAYS(Proc[[#This Row],[DateOpened]],TODAY()))-1,ABS(NETWORKDAYS(Proc[[#This Row],[DateOpened]],Proc[[#This Row],[DateClosed]]))-1)</f>
        <v>2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on track</v>
      </c>
      <c r="Q10329" s="2">
        <f ca="1">IF(Proc[[#This Row],[DateClosed]]="",ABS(NETWORKDAYS(Proc[[#This Row],[DateOpened]],TODAY()))-1,ABS(NETWORKDAYS(Proc[[#This Row],[DateOpened]],Proc[[#This Row],[DateClosed]]))-1)</f>
        <v>2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on track</v>
      </c>
      <c r="Q10330" s="2">
        <f ca="1">IF(Proc[[#This Row],[DateClosed]]="",ABS(NETWORKDAYS(Proc[[#This Row],[DateOpened]],TODAY()))-1,ABS(NETWORKDAYS(Proc[[#This Row],[DateOpened]],Proc[[#This Row],[DateClosed]]))-1)</f>
        <v>2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on track</v>
      </c>
      <c r="Q10331" s="2">
        <f ca="1">IF(Proc[[#This Row],[DateClosed]]="",ABS(NETWORKDAYS(Proc[[#This Row],[DateOpened]],TODAY()))-1,ABS(NETWORKDAYS(Proc[[#This Row],[DateOpened]],Proc[[#This Row],[DateClosed]]))-1)</f>
        <v>2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on track</v>
      </c>
      <c r="Q10332" s="2">
        <f ca="1">IF(Proc[[#This Row],[DateClosed]]="",ABS(NETWORKDAYS(Proc[[#This Row],[DateOpened]],TODAY()))-1,ABS(NETWORKDAYS(Proc[[#This Row],[DateOpened]],Proc[[#This Row],[DateClosed]]))-1)</f>
        <v>2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on track</v>
      </c>
      <c r="Q10333" s="2">
        <f ca="1">IF(Proc[[#This Row],[DateClosed]]="",ABS(NETWORKDAYS(Proc[[#This Row],[DateOpened]],TODAY()))-1,ABS(NETWORKDAYS(Proc[[#This Row],[DateOpened]],Proc[[#This Row],[DateClosed]]))-1)</f>
        <v>2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on track</v>
      </c>
      <c r="Q10334" s="2">
        <f ca="1">IF(Proc[[#This Row],[DateClosed]]="",ABS(NETWORKDAYS(Proc[[#This Row],[DateOpened]],TODAY()))-1,ABS(NETWORKDAYS(Proc[[#This Row],[DateOpened]],Proc[[#This Row],[DateClosed]]))-1)</f>
        <v>2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on track</v>
      </c>
      <c r="Q10335" s="2">
        <f ca="1">IF(Proc[[#This Row],[DateClosed]]="",ABS(NETWORKDAYS(Proc[[#This Row],[DateOpened]],TODAY()))-1,ABS(NETWORKDAYS(Proc[[#This Row],[DateOpened]],Proc[[#This Row],[DateClosed]]))-1)</f>
        <v>2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on track</v>
      </c>
      <c r="Q10336" s="2">
        <f ca="1">IF(Proc[[#This Row],[DateClosed]]="",ABS(NETWORKDAYS(Proc[[#This Row],[DateOpened]],TODAY()))-1,ABS(NETWORKDAYS(Proc[[#This Row],[DateOpened]],Proc[[#This Row],[DateClosed]]))-1)</f>
        <v>2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on track</v>
      </c>
      <c r="Q10337" s="2">
        <f ca="1">IF(Proc[[#This Row],[DateClosed]]="",ABS(NETWORKDAYS(Proc[[#This Row],[DateOpened]],TODAY()))-1,ABS(NETWORKDAYS(Proc[[#This Row],[DateOpened]],Proc[[#This Row],[DateClosed]]))-1)</f>
        <v>2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on track</v>
      </c>
      <c r="Q10338" s="2">
        <f ca="1">IF(Proc[[#This Row],[DateClosed]]="",ABS(NETWORKDAYS(Proc[[#This Row],[DateOpened]],TODAY()))-1,ABS(NETWORKDAYS(Proc[[#This Row],[DateOpened]],Proc[[#This Row],[DateClosed]]))-1)</f>
        <v>2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on track</v>
      </c>
      <c r="Q10339" s="2">
        <f ca="1">IF(Proc[[#This Row],[DateClosed]]="",ABS(NETWORKDAYS(Proc[[#This Row],[DateOpened]],TODAY()))-1,ABS(NETWORKDAYS(Proc[[#This Row],[DateOpened]],Proc[[#This Row],[DateClosed]]))-1)</f>
        <v>2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on track</v>
      </c>
      <c r="Q10340" s="2">
        <f ca="1">IF(Proc[[#This Row],[DateClosed]]="",ABS(NETWORKDAYS(Proc[[#This Row],[DateOpened]],TODAY()))-1,ABS(NETWORKDAYS(Proc[[#This Row],[DateOpened]],Proc[[#This Row],[DateClosed]]))-1)</f>
        <v>2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on track</v>
      </c>
      <c r="Q10341" s="2">
        <f ca="1">IF(Proc[[#This Row],[DateClosed]]="",ABS(NETWORKDAYS(Proc[[#This Row],[DateOpened]],TODAY()))-1,ABS(NETWORKDAYS(Proc[[#This Row],[DateOpened]],Proc[[#This Row],[DateClosed]]))-1)</f>
        <v>2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on track</v>
      </c>
      <c r="Q10342" s="2">
        <f ca="1">IF(Proc[[#This Row],[DateClosed]]="",ABS(NETWORKDAYS(Proc[[#This Row],[DateOpened]],TODAY()))-1,ABS(NETWORKDAYS(Proc[[#This Row],[DateOpened]],Proc[[#This Row],[DateClosed]]))-1)</f>
        <v>2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on track</v>
      </c>
      <c r="Q10343" s="2">
        <f ca="1">IF(Proc[[#This Row],[DateClosed]]="",ABS(NETWORKDAYS(Proc[[#This Row],[DateOpened]],TODAY()))-1,ABS(NETWORKDAYS(Proc[[#This Row],[DateOpened]],Proc[[#This Row],[DateClosed]]))-1)</f>
        <v>2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on track</v>
      </c>
      <c r="Q10344" s="2">
        <f ca="1">IF(Proc[[#This Row],[DateClosed]]="",ABS(NETWORKDAYS(Proc[[#This Row],[DateOpened]],TODAY()))-1,ABS(NETWORKDAYS(Proc[[#This Row],[DateOpened]],Proc[[#This Row],[DateClosed]]))-1)</f>
        <v>2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on track</v>
      </c>
      <c r="Q10345" s="2">
        <f ca="1">IF(Proc[[#This Row],[DateClosed]]="",ABS(NETWORKDAYS(Proc[[#This Row],[DateOpened]],TODAY()))-1,ABS(NETWORKDAYS(Proc[[#This Row],[DateOpened]],Proc[[#This Row],[DateClosed]]))-1)</f>
        <v>2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on track</v>
      </c>
      <c r="Q10346" s="2">
        <f ca="1">IF(Proc[[#This Row],[DateClosed]]="",ABS(NETWORKDAYS(Proc[[#This Row],[DateOpened]],TODAY()))-1,ABS(NETWORKDAYS(Proc[[#This Row],[DateOpened]],Proc[[#This Row],[DateClosed]]))-1)</f>
        <v>2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on track</v>
      </c>
      <c r="Q10347" s="2">
        <f ca="1">IF(Proc[[#This Row],[DateClosed]]="",ABS(NETWORKDAYS(Proc[[#This Row],[DateOpened]],TODAY()))-1,ABS(NETWORKDAYS(Proc[[#This Row],[DateOpened]],Proc[[#This Row],[DateClosed]]))-1)</f>
        <v>2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on track</v>
      </c>
      <c r="Q10348" s="2">
        <f ca="1">IF(Proc[[#This Row],[DateClosed]]="",ABS(NETWORKDAYS(Proc[[#This Row],[DateOpened]],TODAY()))-1,ABS(NETWORKDAYS(Proc[[#This Row],[DateOpened]],Proc[[#This Row],[DateClosed]]))-1)</f>
        <v>2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on track</v>
      </c>
      <c r="Q10349" s="2">
        <f ca="1">IF(Proc[[#This Row],[DateClosed]]="",ABS(NETWORKDAYS(Proc[[#This Row],[DateOpened]],TODAY()))-1,ABS(NETWORKDAYS(Proc[[#This Row],[DateOpened]],Proc[[#This Row],[DateClosed]]))-1)</f>
        <v>2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on track</v>
      </c>
      <c r="Q10350" s="2">
        <f ca="1">IF(Proc[[#This Row],[DateClosed]]="",ABS(NETWORKDAYS(Proc[[#This Row],[DateOpened]],TODAY()))-1,ABS(NETWORKDAYS(Proc[[#This Row],[DateOpened]],Proc[[#This Row],[DateClosed]]))-1)</f>
        <v>2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on track</v>
      </c>
      <c r="Q10351" s="2">
        <f ca="1">IF(Proc[[#This Row],[DateClosed]]="",ABS(NETWORKDAYS(Proc[[#This Row],[DateOpened]],TODAY()))-1,ABS(NETWORKDAYS(Proc[[#This Row],[DateOpened]],Proc[[#This Row],[DateClosed]]))-1)</f>
        <v>2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on track</v>
      </c>
      <c r="Q10352" s="2">
        <f ca="1">IF(Proc[[#This Row],[DateClosed]]="",ABS(NETWORKDAYS(Proc[[#This Row],[DateOpened]],TODAY()))-1,ABS(NETWORKDAYS(Proc[[#This Row],[DateOpened]],Proc[[#This Row],[DateClosed]]))-1)</f>
        <v>2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on track</v>
      </c>
      <c r="Q10353" s="2">
        <f ca="1">IF(Proc[[#This Row],[DateClosed]]="",ABS(NETWORKDAYS(Proc[[#This Row],[DateOpened]],TODAY()))-1,ABS(NETWORKDAYS(Proc[[#This Row],[DateOpened]],Proc[[#This Row],[DateClosed]]))-1)</f>
        <v>2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on track</v>
      </c>
      <c r="Q10354" s="2">
        <f ca="1">IF(Proc[[#This Row],[DateClosed]]="",ABS(NETWORKDAYS(Proc[[#This Row],[DateOpened]],TODAY()))-1,ABS(NETWORKDAYS(Proc[[#This Row],[DateOpened]],Proc[[#This Row],[DateClosed]]))-1)</f>
        <v>2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on track</v>
      </c>
      <c r="Q10355" s="2">
        <f ca="1">IF(Proc[[#This Row],[DateClosed]]="",ABS(NETWORKDAYS(Proc[[#This Row],[DateOpened]],TODAY()))-1,ABS(NETWORKDAYS(Proc[[#This Row],[DateOpened]],Proc[[#This Row],[DateClosed]]))-1)</f>
        <v>2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on track</v>
      </c>
      <c r="Q10356" s="2">
        <f ca="1">IF(Proc[[#This Row],[DateClosed]]="",ABS(NETWORKDAYS(Proc[[#This Row],[DateOpened]],TODAY()))-1,ABS(NETWORKDAYS(Proc[[#This Row],[DateOpened]],Proc[[#This Row],[DateClosed]]))-1)</f>
        <v>2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on track</v>
      </c>
      <c r="Q10357" s="2">
        <f ca="1">IF(Proc[[#This Row],[DateClosed]]="",ABS(NETWORKDAYS(Proc[[#This Row],[DateOpened]],TODAY()))-1,ABS(NETWORKDAYS(Proc[[#This Row],[DateOpened]],Proc[[#This Row],[DateClosed]]))-1)</f>
        <v>2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on track</v>
      </c>
      <c r="Q10358" s="2">
        <f ca="1">IF(Proc[[#This Row],[DateClosed]]="",ABS(NETWORKDAYS(Proc[[#This Row],[DateOpened]],TODAY()))-1,ABS(NETWORKDAYS(Proc[[#This Row],[DateOpened]],Proc[[#This Row],[DateClosed]]))-1)</f>
        <v>2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on track</v>
      </c>
      <c r="Q10359" s="2">
        <f ca="1">IF(Proc[[#This Row],[DateClosed]]="",ABS(NETWORKDAYS(Proc[[#This Row],[DateOpened]],TODAY()))-1,ABS(NETWORKDAYS(Proc[[#This Row],[DateOpened]],Proc[[#This Row],[DateClosed]]))-1)</f>
        <v>2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on track</v>
      </c>
      <c r="Q10360" s="2">
        <f ca="1">IF(Proc[[#This Row],[DateClosed]]="",ABS(NETWORKDAYS(Proc[[#This Row],[DateOpened]],TODAY()))-1,ABS(NETWORKDAYS(Proc[[#This Row],[DateOpened]],Proc[[#This Row],[DateClosed]]))-1)</f>
        <v>2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on track</v>
      </c>
      <c r="Q10361" s="2">
        <f ca="1">IF(Proc[[#This Row],[DateClosed]]="",ABS(NETWORKDAYS(Proc[[#This Row],[DateOpened]],TODAY()))-1,ABS(NETWORKDAYS(Proc[[#This Row],[DateOpened]],Proc[[#This Row],[DateClosed]]))-1)</f>
        <v>2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on track</v>
      </c>
      <c r="Q10362" s="2">
        <f ca="1">IF(Proc[[#This Row],[DateClosed]]="",ABS(NETWORKDAYS(Proc[[#This Row],[DateOpened]],TODAY()))-1,ABS(NETWORKDAYS(Proc[[#This Row],[DateOpened]],Proc[[#This Row],[DateClosed]]))-1)</f>
        <v>2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on track</v>
      </c>
      <c r="Q10363" s="2">
        <f ca="1">IF(Proc[[#This Row],[DateClosed]]="",ABS(NETWORKDAYS(Proc[[#This Row],[DateOpened]],TODAY()))-1,ABS(NETWORKDAYS(Proc[[#This Row],[DateOpened]],Proc[[#This Row],[DateClosed]]))-1)</f>
        <v>2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on track</v>
      </c>
      <c r="Q10364" s="2">
        <f ca="1">IF(Proc[[#This Row],[DateClosed]]="",ABS(NETWORKDAYS(Proc[[#This Row],[DateOpened]],TODAY()))-1,ABS(NETWORKDAYS(Proc[[#This Row],[DateOpened]],Proc[[#This Row],[DateClosed]]))-1)</f>
        <v>2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on track</v>
      </c>
      <c r="Q10365" s="2">
        <f ca="1">IF(Proc[[#This Row],[DateClosed]]="",ABS(NETWORKDAYS(Proc[[#This Row],[DateOpened]],TODAY()))-1,ABS(NETWORKDAYS(Proc[[#This Row],[DateOpened]],Proc[[#This Row],[DateClosed]]))-1)</f>
        <v>2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on track</v>
      </c>
      <c r="Q10366" s="2">
        <f ca="1">IF(Proc[[#This Row],[DateClosed]]="",ABS(NETWORKDAYS(Proc[[#This Row],[DateOpened]],TODAY()))-1,ABS(NETWORKDAYS(Proc[[#This Row],[DateOpened]],Proc[[#This Row],[DateClosed]]))-1)</f>
        <v>2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on track</v>
      </c>
      <c r="Q10367" s="2">
        <f ca="1">IF(Proc[[#This Row],[DateClosed]]="",ABS(NETWORKDAYS(Proc[[#This Row],[DateOpened]],TODAY()))-1,ABS(NETWORKDAYS(Proc[[#This Row],[DateOpened]],Proc[[#This Row],[DateClosed]]))-1)</f>
        <v>2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on track</v>
      </c>
      <c r="Q10368" s="2">
        <f ca="1">IF(Proc[[#This Row],[DateClosed]]="",ABS(NETWORKDAYS(Proc[[#This Row],[DateOpened]],TODAY()))-1,ABS(NETWORKDAYS(Proc[[#This Row],[DateOpened]],Proc[[#This Row],[DateClosed]]))-1)</f>
        <v>2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on track</v>
      </c>
      <c r="Q10369" s="2">
        <f ca="1">IF(Proc[[#This Row],[DateClosed]]="",ABS(NETWORKDAYS(Proc[[#This Row],[DateOpened]],TODAY()))-1,ABS(NETWORKDAYS(Proc[[#This Row],[DateOpened]],Proc[[#This Row],[DateClosed]]))-1)</f>
        <v>2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on track</v>
      </c>
      <c r="Q10370" s="2">
        <f ca="1">IF(Proc[[#This Row],[DateClosed]]="",ABS(NETWORKDAYS(Proc[[#This Row],[DateOpened]],TODAY()))-1,ABS(NETWORKDAYS(Proc[[#This Row],[DateOpened]],Proc[[#This Row],[DateClosed]]))-1)</f>
        <v>2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on track</v>
      </c>
      <c r="Q10371" s="2">
        <f ca="1">IF(Proc[[#This Row],[DateClosed]]="",ABS(NETWORKDAYS(Proc[[#This Row],[DateOpened]],TODAY()))-1,ABS(NETWORKDAYS(Proc[[#This Row],[DateOpened]],Proc[[#This Row],[DateClosed]]))-1)</f>
        <v>2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on track</v>
      </c>
      <c r="Q10372" s="2">
        <f ca="1">IF(Proc[[#This Row],[DateClosed]]="",ABS(NETWORKDAYS(Proc[[#This Row],[DateOpened]],TODAY()))-1,ABS(NETWORKDAYS(Proc[[#This Row],[DateOpened]],Proc[[#This Row],[DateClosed]]))-1)</f>
        <v>2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on track</v>
      </c>
      <c r="Q10373" s="2">
        <f ca="1">IF(Proc[[#This Row],[DateClosed]]="",ABS(NETWORKDAYS(Proc[[#This Row],[DateOpened]],TODAY()))-1,ABS(NETWORKDAYS(Proc[[#This Row],[DateOpened]],Proc[[#This Row],[DateClosed]]))-1)</f>
        <v>2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on track</v>
      </c>
      <c r="Q10374" s="2">
        <f ca="1">IF(Proc[[#This Row],[DateClosed]]="",ABS(NETWORKDAYS(Proc[[#This Row],[DateOpened]],TODAY()))-1,ABS(NETWORKDAYS(Proc[[#This Row],[DateOpened]],Proc[[#This Row],[DateClosed]]))-1)</f>
        <v>2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on track</v>
      </c>
      <c r="Q10375" s="2">
        <f ca="1">IF(Proc[[#This Row],[DateClosed]]="",ABS(NETWORKDAYS(Proc[[#This Row],[DateOpened]],TODAY()))-1,ABS(NETWORKDAYS(Proc[[#This Row],[DateOpened]],Proc[[#This Row],[DateClosed]]))-1)</f>
        <v>2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on track</v>
      </c>
      <c r="Q10376" s="2">
        <f ca="1">IF(Proc[[#This Row],[DateClosed]]="",ABS(NETWORKDAYS(Proc[[#This Row],[DateOpened]],TODAY()))-1,ABS(NETWORKDAYS(Proc[[#This Row],[DateOpened]],Proc[[#This Row],[DateClosed]]))-1)</f>
        <v>2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on track</v>
      </c>
      <c r="Q10377" s="2">
        <f ca="1">IF(Proc[[#This Row],[DateClosed]]="",ABS(NETWORKDAYS(Proc[[#This Row],[DateOpened]],TODAY()))-1,ABS(NETWORKDAYS(Proc[[#This Row],[DateOpened]],Proc[[#This Row],[DateClosed]]))-1)</f>
        <v>2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on track</v>
      </c>
      <c r="Q10378" s="2">
        <f ca="1">IF(Proc[[#This Row],[DateClosed]]="",ABS(NETWORKDAYS(Proc[[#This Row],[DateOpened]],TODAY()))-1,ABS(NETWORKDAYS(Proc[[#This Row],[DateOpened]],Proc[[#This Row],[DateClosed]]))-1)</f>
        <v>2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on track</v>
      </c>
      <c r="Q10379" s="2">
        <f ca="1">IF(Proc[[#This Row],[DateClosed]]="",ABS(NETWORKDAYS(Proc[[#This Row],[DateOpened]],TODAY()))-1,ABS(NETWORKDAYS(Proc[[#This Row],[DateOpened]],Proc[[#This Row],[DateClosed]]))-1)</f>
        <v>2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on track</v>
      </c>
      <c r="Q10380" s="2">
        <f ca="1">IF(Proc[[#This Row],[DateClosed]]="",ABS(NETWORKDAYS(Proc[[#This Row],[DateOpened]],TODAY()))-1,ABS(NETWORKDAYS(Proc[[#This Row],[DateOpened]],Proc[[#This Row],[DateClosed]]))-1)</f>
        <v>2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on track</v>
      </c>
      <c r="Q10381" s="2">
        <f ca="1">IF(Proc[[#This Row],[DateClosed]]="",ABS(NETWORKDAYS(Proc[[#This Row],[DateOpened]],TODAY()))-1,ABS(NETWORKDAYS(Proc[[#This Row],[DateOpened]],Proc[[#This Row],[DateClosed]]))-1)</f>
        <v>2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on track</v>
      </c>
      <c r="Q10382" s="2">
        <f ca="1">IF(Proc[[#This Row],[DateClosed]]="",ABS(NETWORKDAYS(Proc[[#This Row],[DateOpened]],TODAY()))-1,ABS(NETWORKDAYS(Proc[[#This Row],[DateOpened]],Proc[[#This Row],[DateClosed]]))-1)</f>
        <v>2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on track</v>
      </c>
      <c r="Q10383" s="2">
        <f ca="1">IF(Proc[[#This Row],[DateClosed]]="",ABS(NETWORKDAYS(Proc[[#This Row],[DateOpened]],TODAY()))-1,ABS(NETWORKDAYS(Proc[[#This Row],[DateOpened]],Proc[[#This Row],[DateClosed]]))-1)</f>
        <v>2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on track</v>
      </c>
      <c r="Q10384" s="2">
        <f ca="1">IF(Proc[[#This Row],[DateClosed]]="",ABS(NETWORKDAYS(Proc[[#This Row],[DateOpened]],TODAY()))-1,ABS(NETWORKDAYS(Proc[[#This Row],[DateOpened]],Proc[[#This Row],[DateClosed]]))-1)</f>
        <v>2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on track</v>
      </c>
      <c r="Q10385" s="2">
        <f ca="1">IF(Proc[[#This Row],[DateClosed]]="",ABS(NETWORKDAYS(Proc[[#This Row],[DateOpened]],TODAY()))-1,ABS(NETWORKDAYS(Proc[[#This Row],[DateOpened]],Proc[[#This Row],[DateClosed]]))-1)</f>
        <v>2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on track</v>
      </c>
      <c r="Q10386" s="2">
        <f ca="1">IF(Proc[[#This Row],[DateClosed]]="",ABS(NETWORKDAYS(Proc[[#This Row],[DateOpened]],TODAY()))-1,ABS(NETWORKDAYS(Proc[[#This Row],[DateOpened]],Proc[[#This Row],[DateClosed]]))-1)</f>
        <v>2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on track</v>
      </c>
      <c r="Q10387" s="2">
        <f ca="1">IF(Proc[[#This Row],[DateClosed]]="",ABS(NETWORKDAYS(Proc[[#This Row],[DateOpened]],TODAY()))-1,ABS(NETWORKDAYS(Proc[[#This Row],[DateOpened]],Proc[[#This Row],[DateClosed]]))-1)</f>
        <v>2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on track</v>
      </c>
      <c r="Q10388" s="2">
        <f ca="1">IF(Proc[[#This Row],[DateClosed]]="",ABS(NETWORKDAYS(Proc[[#This Row],[DateOpened]],TODAY()))-1,ABS(NETWORKDAYS(Proc[[#This Row],[DateOpened]],Proc[[#This Row],[DateClosed]]))-1)</f>
        <v>2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on track</v>
      </c>
      <c r="Q10389" s="2">
        <f ca="1">IF(Proc[[#This Row],[DateClosed]]="",ABS(NETWORKDAYS(Proc[[#This Row],[DateOpened]],TODAY()))-1,ABS(NETWORKDAYS(Proc[[#This Row],[DateOpened]],Proc[[#This Row],[DateClosed]]))-1)</f>
        <v>2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on track</v>
      </c>
      <c r="Q10390" s="2">
        <f ca="1">IF(Proc[[#This Row],[DateClosed]]="",ABS(NETWORKDAYS(Proc[[#This Row],[DateOpened]],TODAY()))-1,ABS(NETWORKDAYS(Proc[[#This Row],[DateOpened]],Proc[[#This Row],[DateClosed]]))-1)</f>
        <v>2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on track</v>
      </c>
      <c r="Q10391" s="2">
        <f ca="1">IF(Proc[[#This Row],[DateClosed]]="",ABS(NETWORKDAYS(Proc[[#This Row],[DateOpened]],TODAY()))-1,ABS(NETWORKDAYS(Proc[[#This Row],[DateOpened]],Proc[[#This Row],[DateClosed]]))-1)</f>
        <v>2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on track</v>
      </c>
      <c r="Q10392" s="2">
        <f ca="1">IF(Proc[[#This Row],[DateClosed]]="",ABS(NETWORKDAYS(Proc[[#This Row],[DateOpened]],TODAY()))-1,ABS(NETWORKDAYS(Proc[[#This Row],[DateOpened]],Proc[[#This Row],[DateClosed]]))-1)</f>
        <v>2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on track</v>
      </c>
      <c r="Q10393" s="2">
        <f ca="1">IF(Proc[[#This Row],[DateClosed]]="",ABS(NETWORKDAYS(Proc[[#This Row],[DateOpened]],TODAY()))-1,ABS(NETWORKDAYS(Proc[[#This Row],[DateOpened]],Proc[[#This Row],[DateClosed]]))-1)</f>
        <v>2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on track</v>
      </c>
      <c r="Q10394" s="2">
        <f ca="1">IF(Proc[[#This Row],[DateClosed]]="",ABS(NETWORKDAYS(Proc[[#This Row],[DateOpened]],TODAY()))-1,ABS(NETWORKDAYS(Proc[[#This Row],[DateOpened]],Proc[[#This Row],[DateClosed]]))-1)</f>
        <v>2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on track</v>
      </c>
      <c r="Q10395" s="2">
        <f ca="1">IF(Proc[[#This Row],[DateClosed]]="",ABS(NETWORKDAYS(Proc[[#This Row],[DateOpened]],TODAY()))-1,ABS(NETWORKDAYS(Proc[[#This Row],[DateOpened]],Proc[[#This Row],[DateClosed]]))-1)</f>
        <v>2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on track</v>
      </c>
      <c r="Q10396" s="2">
        <f ca="1">IF(Proc[[#This Row],[DateClosed]]="",ABS(NETWORKDAYS(Proc[[#This Row],[DateOpened]],TODAY()))-1,ABS(NETWORKDAYS(Proc[[#This Row],[DateOpened]],Proc[[#This Row],[DateClosed]]))-1)</f>
        <v>2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on track</v>
      </c>
      <c r="Q10397" s="2">
        <f ca="1">IF(Proc[[#This Row],[DateClosed]]="",ABS(NETWORKDAYS(Proc[[#This Row],[DateOpened]],TODAY()))-1,ABS(NETWORKDAYS(Proc[[#This Row],[DateOpened]],Proc[[#This Row],[DateClosed]]))-1)</f>
        <v>2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on track</v>
      </c>
      <c r="Q10398" s="2">
        <f ca="1">IF(Proc[[#This Row],[DateClosed]]="",ABS(NETWORKDAYS(Proc[[#This Row],[DateOpened]],TODAY()))-1,ABS(NETWORKDAYS(Proc[[#This Row],[DateOpened]],Proc[[#This Row],[DateClosed]]))-1)</f>
        <v>2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on track</v>
      </c>
      <c r="Q10399" s="2">
        <f ca="1">IF(Proc[[#This Row],[DateClosed]]="",ABS(NETWORKDAYS(Proc[[#This Row],[DateOpened]],TODAY()))-1,ABS(NETWORKDAYS(Proc[[#This Row],[DateOpened]],Proc[[#This Row],[DateClosed]]))-1)</f>
        <v>2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on track</v>
      </c>
      <c r="Q10400" s="2">
        <f ca="1">IF(Proc[[#This Row],[DateClosed]]="",ABS(NETWORKDAYS(Proc[[#This Row],[DateOpened]],TODAY()))-1,ABS(NETWORKDAYS(Proc[[#This Row],[DateOpened]],Proc[[#This Row],[DateClosed]]))-1)</f>
        <v>2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on track</v>
      </c>
      <c r="Q10401" s="2">
        <f ca="1">IF(Proc[[#This Row],[DateClosed]]="",ABS(NETWORKDAYS(Proc[[#This Row],[DateOpened]],TODAY()))-1,ABS(NETWORKDAYS(Proc[[#This Row],[DateOpened]],Proc[[#This Row],[DateClosed]]))-1)</f>
        <v>2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on track</v>
      </c>
      <c r="Q10402" s="2">
        <f ca="1">IF(Proc[[#This Row],[DateClosed]]="",ABS(NETWORKDAYS(Proc[[#This Row],[DateOpened]],TODAY()))-1,ABS(NETWORKDAYS(Proc[[#This Row],[DateOpened]],Proc[[#This Row],[DateClosed]]))-1)</f>
        <v>2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on track</v>
      </c>
      <c r="Q10403" s="2">
        <f ca="1">IF(Proc[[#This Row],[DateClosed]]="",ABS(NETWORKDAYS(Proc[[#This Row],[DateOpened]],TODAY()))-1,ABS(NETWORKDAYS(Proc[[#This Row],[DateOpened]],Proc[[#This Row],[DateClosed]]))-1)</f>
        <v>2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on track</v>
      </c>
      <c r="Q10404" s="2">
        <f ca="1">IF(Proc[[#This Row],[DateClosed]]="",ABS(NETWORKDAYS(Proc[[#This Row],[DateOpened]],TODAY()))-1,ABS(NETWORKDAYS(Proc[[#This Row],[DateOpened]],Proc[[#This Row],[DateClosed]]))-1)</f>
        <v>2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on track</v>
      </c>
      <c r="Q10405" s="2">
        <f ca="1">IF(Proc[[#This Row],[DateClosed]]="",ABS(NETWORKDAYS(Proc[[#This Row],[DateOpened]],TODAY()))-1,ABS(NETWORKDAYS(Proc[[#This Row],[DateOpened]],Proc[[#This Row],[DateClosed]]))-1)</f>
        <v>2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on track</v>
      </c>
      <c r="Q10406" s="2">
        <f ca="1">IF(Proc[[#This Row],[DateClosed]]="",ABS(NETWORKDAYS(Proc[[#This Row],[DateOpened]],TODAY()))-1,ABS(NETWORKDAYS(Proc[[#This Row],[DateOpened]],Proc[[#This Row],[DateClosed]]))-1)</f>
        <v>2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on track</v>
      </c>
      <c r="Q10407" s="2">
        <f ca="1">IF(Proc[[#This Row],[DateClosed]]="",ABS(NETWORKDAYS(Proc[[#This Row],[DateOpened]],TODAY()))-1,ABS(NETWORKDAYS(Proc[[#This Row],[DateOpened]],Proc[[#This Row],[DateClosed]]))-1)</f>
        <v>2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on track</v>
      </c>
      <c r="Q10408" s="2">
        <f ca="1">IF(Proc[[#This Row],[DateClosed]]="",ABS(NETWORKDAYS(Proc[[#This Row],[DateOpened]],TODAY()))-1,ABS(NETWORKDAYS(Proc[[#This Row],[DateOpened]],Proc[[#This Row],[DateClosed]]))-1)</f>
        <v>2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on track</v>
      </c>
      <c r="Q10409" s="2">
        <f ca="1">IF(Proc[[#This Row],[DateClosed]]="",ABS(NETWORKDAYS(Proc[[#This Row],[DateOpened]],TODAY()))-1,ABS(NETWORKDAYS(Proc[[#This Row],[DateOpened]],Proc[[#This Row],[DateClosed]]))-1)</f>
        <v>2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on track</v>
      </c>
      <c r="Q10410" s="2">
        <f ca="1">IF(Proc[[#This Row],[DateClosed]]="",ABS(NETWORKDAYS(Proc[[#This Row],[DateOpened]],TODAY()))-1,ABS(NETWORKDAYS(Proc[[#This Row],[DateOpened]],Proc[[#This Row],[DateClosed]]))-1)</f>
        <v>2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on track</v>
      </c>
      <c r="Q10411" s="2">
        <f ca="1">IF(Proc[[#This Row],[DateClosed]]="",ABS(NETWORKDAYS(Proc[[#This Row],[DateOpened]],TODAY()))-1,ABS(NETWORKDAYS(Proc[[#This Row],[DateOpened]],Proc[[#This Row],[DateClosed]]))-1)</f>
        <v>2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on track</v>
      </c>
      <c r="Q10412" s="2">
        <f ca="1">IF(Proc[[#This Row],[DateClosed]]="",ABS(NETWORKDAYS(Proc[[#This Row],[DateOpened]],TODAY()))-1,ABS(NETWORKDAYS(Proc[[#This Row],[DateOpened]],Proc[[#This Row],[DateClosed]]))-1)</f>
        <v>2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on track</v>
      </c>
      <c r="Q10413" s="2">
        <f ca="1">IF(Proc[[#This Row],[DateClosed]]="",ABS(NETWORKDAYS(Proc[[#This Row],[DateOpened]],TODAY()))-1,ABS(NETWORKDAYS(Proc[[#This Row],[DateOpened]],Proc[[#This Row],[DateClosed]]))-1)</f>
        <v>2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on track</v>
      </c>
      <c r="Q10414" s="2">
        <f ca="1">IF(Proc[[#This Row],[DateClosed]]="",ABS(NETWORKDAYS(Proc[[#This Row],[DateOpened]],TODAY()))-1,ABS(NETWORKDAYS(Proc[[#This Row],[DateOpened]],Proc[[#This Row],[DateClosed]]))-1)</f>
        <v>2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on track</v>
      </c>
      <c r="Q10415" s="2">
        <f ca="1">IF(Proc[[#This Row],[DateClosed]]="",ABS(NETWORKDAYS(Proc[[#This Row],[DateOpened]],TODAY()))-1,ABS(NETWORKDAYS(Proc[[#This Row],[DateOpened]],Proc[[#This Row],[DateClosed]]))-1)</f>
        <v>2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on track</v>
      </c>
      <c r="Q10416" s="2">
        <f ca="1">IF(Proc[[#This Row],[DateClosed]]="",ABS(NETWORKDAYS(Proc[[#This Row],[DateOpened]],TODAY()))-1,ABS(NETWORKDAYS(Proc[[#This Row],[DateOpened]],Proc[[#This Row],[DateClosed]]))-1)</f>
        <v>2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on track</v>
      </c>
      <c r="Q10417" s="2">
        <f ca="1">IF(Proc[[#This Row],[DateClosed]]="",ABS(NETWORKDAYS(Proc[[#This Row],[DateOpened]],TODAY()))-1,ABS(NETWORKDAYS(Proc[[#This Row],[DateOpened]],Proc[[#This Row],[DateClosed]]))-1)</f>
        <v>2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on track</v>
      </c>
      <c r="Q10418" s="2">
        <f ca="1">IF(Proc[[#This Row],[DateClosed]]="",ABS(NETWORKDAYS(Proc[[#This Row],[DateOpened]],TODAY()))-1,ABS(NETWORKDAYS(Proc[[#This Row],[DateOpened]],Proc[[#This Row],[DateClosed]]))-1)</f>
        <v>2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on track</v>
      </c>
      <c r="Q10419" s="2">
        <f ca="1">IF(Proc[[#This Row],[DateClosed]]="",ABS(NETWORKDAYS(Proc[[#This Row],[DateOpened]],TODAY()))-1,ABS(NETWORKDAYS(Proc[[#This Row],[DateOpened]],Proc[[#This Row],[DateClosed]]))-1)</f>
        <v>2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on track</v>
      </c>
      <c r="Q10420" s="2">
        <f ca="1">IF(Proc[[#This Row],[DateClosed]]="",ABS(NETWORKDAYS(Proc[[#This Row],[DateOpened]],TODAY()))-1,ABS(NETWORKDAYS(Proc[[#This Row],[DateOpened]],Proc[[#This Row],[DateClosed]]))-1)</f>
        <v>2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on track</v>
      </c>
      <c r="Q10421" s="2">
        <f ca="1">IF(Proc[[#This Row],[DateClosed]]="",ABS(NETWORKDAYS(Proc[[#This Row],[DateOpened]],TODAY()))-1,ABS(NETWORKDAYS(Proc[[#This Row],[DateOpened]],Proc[[#This Row],[DateClosed]]))-1)</f>
        <v>2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on track</v>
      </c>
      <c r="Q10422" s="2">
        <f ca="1">IF(Proc[[#This Row],[DateClosed]]="",ABS(NETWORKDAYS(Proc[[#This Row],[DateOpened]],TODAY()))-1,ABS(NETWORKDAYS(Proc[[#This Row],[DateOpened]],Proc[[#This Row],[DateClosed]]))-1)</f>
        <v>2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on track</v>
      </c>
      <c r="Q10423" s="2">
        <f ca="1">IF(Proc[[#This Row],[DateClosed]]="",ABS(NETWORKDAYS(Proc[[#This Row],[DateOpened]],TODAY()))-1,ABS(NETWORKDAYS(Proc[[#This Row],[DateOpened]],Proc[[#This Row],[DateClosed]]))-1)</f>
        <v>2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on track</v>
      </c>
      <c r="Q10424" s="2">
        <f ca="1">IF(Proc[[#This Row],[DateClosed]]="",ABS(NETWORKDAYS(Proc[[#This Row],[DateOpened]],TODAY()))-1,ABS(NETWORKDAYS(Proc[[#This Row],[DateOpened]],Proc[[#This Row],[DateClosed]]))-1)</f>
        <v>2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on track</v>
      </c>
      <c r="Q10425" s="2">
        <f ca="1">IF(Proc[[#This Row],[DateClosed]]="",ABS(NETWORKDAYS(Proc[[#This Row],[DateOpened]],TODAY()))-1,ABS(NETWORKDAYS(Proc[[#This Row],[DateOpened]],Proc[[#This Row],[DateClosed]]))-1)</f>
        <v>2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on track</v>
      </c>
      <c r="Q10426" s="2">
        <f ca="1">IF(Proc[[#This Row],[DateClosed]]="",ABS(NETWORKDAYS(Proc[[#This Row],[DateOpened]],TODAY()))-1,ABS(NETWORKDAYS(Proc[[#This Row],[DateOpened]],Proc[[#This Row],[DateClosed]]))-1)</f>
        <v>2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on track</v>
      </c>
      <c r="Q10427" s="2">
        <f ca="1">IF(Proc[[#This Row],[DateClosed]]="",ABS(NETWORKDAYS(Proc[[#This Row],[DateOpened]],TODAY()))-1,ABS(NETWORKDAYS(Proc[[#This Row],[DateOpened]],Proc[[#This Row],[DateClosed]]))-1)</f>
        <v>2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on track</v>
      </c>
      <c r="Q10428" s="2">
        <f ca="1">IF(Proc[[#This Row],[DateClosed]]="",ABS(NETWORKDAYS(Proc[[#This Row],[DateOpened]],TODAY()))-1,ABS(NETWORKDAYS(Proc[[#This Row],[DateOpened]],Proc[[#This Row],[DateClosed]]))-1)</f>
        <v>2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on track</v>
      </c>
      <c r="Q10429" s="2">
        <f ca="1">IF(Proc[[#This Row],[DateClosed]]="",ABS(NETWORKDAYS(Proc[[#This Row],[DateOpened]],TODAY()))-1,ABS(NETWORKDAYS(Proc[[#This Row],[DateOpened]],Proc[[#This Row],[DateClosed]]))-1)</f>
        <v>2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on track</v>
      </c>
      <c r="Q10430" s="2">
        <f ca="1">IF(Proc[[#This Row],[DateClosed]]="",ABS(NETWORKDAYS(Proc[[#This Row],[DateOpened]],TODAY()))-1,ABS(NETWORKDAYS(Proc[[#This Row],[DateOpened]],Proc[[#This Row],[DateClosed]]))-1)</f>
        <v>2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on track</v>
      </c>
      <c r="Q10431" s="2">
        <f ca="1">IF(Proc[[#This Row],[DateClosed]]="",ABS(NETWORKDAYS(Proc[[#This Row],[DateOpened]],TODAY()))-1,ABS(NETWORKDAYS(Proc[[#This Row],[DateOpened]],Proc[[#This Row],[DateClosed]]))-1)</f>
        <v>2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on track</v>
      </c>
      <c r="Q10432" s="2">
        <f ca="1">IF(Proc[[#This Row],[DateClosed]]="",ABS(NETWORKDAYS(Proc[[#This Row],[DateOpened]],TODAY()))-1,ABS(NETWORKDAYS(Proc[[#This Row],[DateOpened]],Proc[[#This Row],[DateClosed]]))-1)</f>
        <v>2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on track</v>
      </c>
      <c r="Q10433" s="2">
        <f ca="1">IF(Proc[[#This Row],[DateClosed]]="",ABS(NETWORKDAYS(Proc[[#This Row],[DateOpened]],TODAY()))-1,ABS(NETWORKDAYS(Proc[[#This Row],[DateOpened]],Proc[[#This Row],[DateClosed]]))-1)</f>
        <v>2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on track</v>
      </c>
      <c r="Q10434" s="2">
        <f ca="1">IF(Proc[[#This Row],[DateClosed]]="",ABS(NETWORKDAYS(Proc[[#This Row],[DateOpened]],TODAY()))-1,ABS(NETWORKDAYS(Proc[[#This Row],[DateOpened]],Proc[[#This Row],[DateClosed]]))-1)</f>
        <v>2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on track</v>
      </c>
      <c r="Q10435" s="2">
        <f ca="1">IF(Proc[[#This Row],[DateClosed]]="",ABS(NETWORKDAYS(Proc[[#This Row],[DateOpened]],TODAY()))-1,ABS(NETWORKDAYS(Proc[[#This Row],[DateOpened]],Proc[[#This Row],[DateClosed]]))-1)</f>
        <v>2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on track</v>
      </c>
      <c r="Q10436" s="2">
        <f ca="1">IF(Proc[[#This Row],[DateClosed]]="",ABS(NETWORKDAYS(Proc[[#This Row],[DateOpened]],TODAY()))-1,ABS(NETWORKDAYS(Proc[[#This Row],[DateOpened]],Proc[[#This Row],[DateClosed]]))-1)</f>
        <v>2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on track</v>
      </c>
      <c r="Q10437" s="2">
        <f ca="1">IF(Proc[[#This Row],[DateClosed]]="",ABS(NETWORKDAYS(Proc[[#This Row],[DateOpened]],TODAY()))-1,ABS(NETWORKDAYS(Proc[[#This Row],[DateOpened]],Proc[[#This Row],[DateClosed]]))-1)</f>
        <v>2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on track</v>
      </c>
      <c r="Q10438" s="2">
        <f ca="1">IF(Proc[[#This Row],[DateClosed]]="",ABS(NETWORKDAYS(Proc[[#This Row],[DateOpened]],TODAY()))-1,ABS(NETWORKDAYS(Proc[[#This Row],[DateOpened]],Proc[[#This Row],[DateClosed]]))-1)</f>
        <v>2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on track</v>
      </c>
      <c r="Q10439" s="2">
        <f ca="1">IF(Proc[[#This Row],[DateClosed]]="",ABS(NETWORKDAYS(Proc[[#This Row],[DateOpened]],TODAY()))-1,ABS(NETWORKDAYS(Proc[[#This Row],[DateOpened]],Proc[[#This Row],[DateClosed]]))-1)</f>
        <v>2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on track</v>
      </c>
      <c r="Q10440" s="2">
        <f ca="1">IF(Proc[[#This Row],[DateClosed]]="",ABS(NETWORKDAYS(Proc[[#This Row],[DateOpened]],TODAY()))-1,ABS(NETWORKDAYS(Proc[[#This Row],[DateOpened]],Proc[[#This Row],[DateClosed]]))-1)</f>
        <v>2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on track</v>
      </c>
      <c r="Q10441" s="2">
        <f ca="1">IF(Proc[[#This Row],[DateClosed]]="",ABS(NETWORKDAYS(Proc[[#This Row],[DateOpened]],TODAY()))-1,ABS(NETWORKDAYS(Proc[[#This Row],[DateOpened]],Proc[[#This Row],[DateClosed]]))-1)</f>
        <v>2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on track</v>
      </c>
      <c r="Q10442" s="2">
        <f ca="1">IF(Proc[[#This Row],[DateClosed]]="",ABS(NETWORKDAYS(Proc[[#This Row],[DateOpened]],TODAY()))-1,ABS(NETWORKDAYS(Proc[[#This Row],[DateOpened]],Proc[[#This Row],[DateClosed]]))-1)</f>
        <v>2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on track</v>
      </c>
      <c r="Q10443" s="2">
        <f ca="1">IF(Proc[[#This Row],[DateClosed]]="",ABS(NETWORKDAYS(Proc[[#This Row],[DateOpened]],TODAY()))-1,ABS(NETWORKDAYS(Proc[[#This Row],[DateOpened]],Proc[[#This Row],[DateClosed]]))-1)</f>
        <v>2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on track</v>
      </c>
      <c r="Q10444" s="2">
        <f ca="1">IF(Proc[[#This Row],[DateClosed]]="",ABS(NETWORKDAYS(Proc[[#This Row],[DateOpened]],TODAY()))-1,ABS(NETWORKDAYS(Proc[[#This Row],[DateOpened]],Proc[[#This Row],[DateClosed]]))-1)</f>
        <v>2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on track</v>
      </c>
      <c r="Q10445" s="2">
        <f ca="1">IF(Proc[[#This Row],[DateClosed]]="",ABS(NETWORKDAYS(Proc[[#This Row],[DateOpened]],TODAY()))-1,ABS(NETWORKDAYS(Proc[[#This Row],[DateOpened]],Proc[[#This Row],[DateClosed]]))-1)</f>
        <v>2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on track</v>
      </c>
      <c r="Q10446" s="2">
        <f ca="1">IF(Proc[[#This Row],[DateClosed]]="",ABS(NETWORKDAYS(Proc[[#This Row],[DateOpened]],TODAY()))-1,ABS(NETWORKDAYS(Proc[[#This Row],[DateOpened]],Proc[[#This Row],[DateClosed]]))-1)</f>
        <v>2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on track</v>
      </c>
      <c r="Q10447" s="2">
        <f ca="1">IF(Proc[[#This Row],[DateClosed]]="",ABS(NETWORKDAYS(Proc[[#This Row],[DateOpened]],TODAY()))-1,ABS(NETWORKDAYS(Proc[[#This Row],[DateOpened]],Proc[[#This Row],[DateClosed]]))-1)</f>
        <v>2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on track</v>
      </c>
      <c r="Q10448" s="2">
        <f ca="1">IF(Proc[[#This Row],[DateClosed]]="",ABS(NETWORKDAYS(Proc[[#This Row],[DateOpened]],TODAY()))-1,ABS(NETWORKDAYS(Proc[[#This Row],[DateOpened]],Proc[[#This Row],[DateClosed]]))-1)</f>
        <v>2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on track</v>
      </c>
      <c r="Q10449" s="2">
        <f ca="1">IF(Proc[[#This Row],[DateClosed]]="",ABS(NETWORKDAYS(Proc[[#This Row],[DateOpened]],TODAY()))-1,ABS(NETWORKDAYS(Proc[[#This Row],[DateOpened]],Proc[[#This Row],[DateClosed]]))-1)</f>
        <v>2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on track</v>
      </c>
      <c r="Q10450" s="2">
        <f ca="1">IF(Proc[[#This Row],[DateClosed]]="",ABS(NETWORKDAYS(Proc[[#This Row],[DateOpened]],TODAY()))-1,ABS(NETWORKDAYS(Proc[[#This Row],[DateOpened]],Proc[[#This Row],[DateClosed]]))-1)</f>
        <v>2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on track</v>
      </c>
      <c r="Q10451" s="2">
        <f ca="1">IF(Proc[[#This Row],[DateClosed]]="",ABS(NETWORKDAYS(Proc[[#This Row],[DateOpened]],TODAY()))-1,ABS(NETWORKDAYS(Proc[[#This Row],[DateOpened]],Proc[[#This Row],[DateClosed]]))-1)</f>
        <v>2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on track</v>
      </c>
      <c r="Q10452" s="2">
        <f ca="1">IF(Proc[[#This Row],[DateClosed]]="",ABS(NETWORKDAYS(Proc[[#This Row],[DateOpened]],TODAY()))-1,ABS(NETWORKDAYS(Proc[[#This Row],[DateOpened]],Proc[[#This Row],[DateClosed]]))-1)</f>
        <v>2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on track</v>
      </c>
      <c r="Q10453" s="2">
        <f ca="1">IF(Proc[[#This Row],[DateClosed]]="",ABS(NETWORKDAYS(Proc[[#This Row],[DateOpened]],TODAY()))-1,ABS(NETWORKDAYS(Proc[[#This Row],[DateOpened]],Proc[[#This Row],[DateClosed]]))-1)</f>
        <v>2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on track</v>
      </c>
      <c r="Q10454" s="2">
        <f ca="1">IF(Proc[[#This Row],[DateClosed]]="",ABS(NETWORKDAYS(Proc[[#This Row],[DateOpened]],TODAY()))-1,ABS(NETWORKDAYS(Proc[[#This Row],[DateOpened]],Proc[[#This Row],[DateClosed]]))-1)</f>
        <v>2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on track</v>
      </c>
      <c r="Q10455" s="2">
        <f ca="1">IF(Proc[[#This Row],[DateClosed]]="",ABS(NETWORKDAYS(Proc[[#This Row],[DateOpened]],TODAY()))-1,ABS(NETWORKDAYS(Proc[[#This Row],[DateOpened]],Proc[[#This Row],[DateClosed]]))-1)</f>
        <v>2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on track</v>
      </c>
      <c r="Q10456" s="2">
        <f ca="1">IF(Proc[[#This Row],[DateClosed]]="",ABS(NETWORKDAYS(Proc[[#This Row],[DateOpened]],TODAY()))-1,ABS(NETWORKDAYS(Proc[[#This Row],[DateOpened]],Proc[[#This Row],[DateClosed]]))-1)</f>
        <v>2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on track</v>
      </c>
      <c r="Q10457" s="2">
        <f ca="1">IF(Proc[[#This Row],[DateClosed]]="",ABS(NETWORKDAYS(Proc[[#This Row],[DateOpened]],TODAY()))-1,ABS(NETWORKDAYS(Proc[[#This Row],[DateOpened]],Proc[[#This Row],[DateClosed]]))-1)</f>
        <v>2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on track</v>
      </c>
      <c r="Q10458" s="2">
        <f ca="1">IF(Proc[[#This Row],[DateClosed]]="",ABS(NETWORKDAYS(Proc[[#This Row],[DateOpened]],TODAY()))-1,ABS(NETWORKDAYS(Proc[[#This Row],[DateOpened]],Proc[[#This Row],[DateClosed]]))-1)</f>
        <v>2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on track</v>
      </c>
      <c r="Q10459" s="2">
        <f ca="1">IF(Proc[[#This Row],[DateClosed]]="",ABS(NETWORKDAYS(Proc[[#This Row],[DateOpened]],TODAY()))-1,ABS(NETWORKDAYS(Proc[[#This Row],[DateOpened]],Proc[[#This Row],[DateClosed]]))-1)</f>
        <v>2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on track</v>
      </c>
      <c r="Q10460" s="2">
        <f ca="1">IF(Proc[[#This Row],[DateClosed]]="",ABS(NETWORKDAYS(Proc[[#This Row],[DateOpened]],TODAY()))-1,ABS(NETWORKDAYS(Proc[[#This Row],[DateOpened]],Proc[[#This Row],[DateClosed]]))-1)</f>
        <v>2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on track</v>
      </c>
      <c r="Q10461" s="2">
        <f ca="1">IF(Proc[[#This Row],[DateClosed]]="",ABS(NETWORKDAYS(Proc[[#This Row],[DateOpened]],TODAY()))-1,ABS(NETWORKDAYS(Proc[[#This Row],[DateOpened]],Proc[[#This Row],[DateClosed]]))-1)</f>
        <v>2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on track</v>
      </c>
      <c r="Q10462" s="2">
        <f ca="1">IF(Proc[[#This Row],[DateClosed]]="",ABS(NETWORKDAYS(Proc[[#This Row],[DateOpened]],TODAY()))-1,ABS(NETWORKDAYS(Proc[[#This Row],[DateOpened]],Proc[[#This Row],[DateClosed]]))-1)</f>
        <v>2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on track</v>
      </c>
      <c r="Q10463" s="2">
        <f ca="1">IF(Proc[[#This Row],[DateClosed]]="",ABS(NETWORKDAYS(Proc[[#This Row],[DateOpened]],TODAY()))-1,ABS(NETWORKDAYS(Proc[[#This Row],[DateOpened]],Proc[[#This Row],[DateClosed]]))-1)</f>
        <v>2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on track</v>
      </c>
      <c r="Q10464" s="2">
        <f ca="1">IF(Proc[[#This Row],[DateClosed]]="",ABS(NETWORKDAYS(Proc[[#This Row],[DateOpened]],TODAY()))-1,ABS(NETWORKDAYS(Proc[[#This Row],[DateOpened]],Proc[[#This Row],[DateClosed]]))-1)</f>
        <v>2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on track</v>
      </c>
      <c r="Q10465" s="2">
        <f ca="1">IF(Proc[[#This Row],[DateClosed]]="",ABS(NETWORKDAYS(Proc[[#This Row],[DateOpened]],TODAY()))-1,ABS(NETWORKDAYS(Proc[[#This Row],[DateOpened]],Proc[[#This Row],[DateClosed]]))-1)</f>
        <v>2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on track</v>
      </c>
      <c r="Q10466" s="2">
        <f ca="1">IF(Proc[[#This Row],[DateClosed]]="",ABS(NETWORKDAYS(Proc[[#This Row],[DateOpened]],TODAY()))-1,ABS(NETWORKDAYS(Proc[[#This Row],[DateOpened]],Proc[[#This Row],[DateClosed]]))-1)</f>
        <v>2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on track</v>
      </c>
      <c r="Q10467" s="2">
        <f ca="1">IF(Proc[[#This Row],[DateClosed]]="",ABS(NETWORKDAYS(Proc[[#This Row],[DateOpened]],TODAY()))-1,ABS(NETWORKDAYS(Proc[[#This Row],[DateOpened]],Proc[[#This Row],[DateClosed]]))-1)</f>
        <v>2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on track</v>
      </c>
      <c r="Q10468" s="2">
        <f ca="1">IF(Proc[[#This Row],[DateClosed]]="",ABS(NETWORKDAYS(Proc[[#This Row],[DateOpened]],TODAY()))-1,ABS(NETWORKDAYS(Proc[[#This Row],[DateOpened]],Proc[[#This Row],[DateClosed]]))-1)</f>
        <v>2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on track</v>
      </c>
      <c r="Q10469" s="2">
        <f ca="1">IF(Proc[[#This Row],[DateClosed]]="",ABS(NETWORKDAYS(Proc[[#This Row],[DateOpened]],TODAY()))-1,ABS(NETWORKDAYS(Proc[[#This Row],[DateOpened]],Proc[[#This Row],[DateClosed]]))-1)</f>
        <v>2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on track</v>
      </c>
      <c r="Q10470" s="2">
        <f ca="1">IF(Proc[[#This Row],[DateClosed]]="",ABS(NETWORKDAYS(Proc[[#This Row],[DateOpened]],TODAY()))-1,ABS(NETWORKDAYS(Proc[[#This Row],[DateOpened]],Proc[[#This Row],[DateClosed]]))-1)</f>
        <v>2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on track</v>
      </c>
      <c r="Q10471" s="2">
        <f ca="1">IF(Proc[[#This Row],[DateClosed]]="",ABS(NETWORKDAYS(Proc[[#This Row],[DateOpened]],TODAY()))-1,ABS(NETWORKDAYS(Proc[[#This Row],[DateOpened]],Proc[[#This Row],[DateClosed]]))-1)</f>
        <v>2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on track</v>
      </c>
      <c r="Q10472" s="2">
        <f ca="1">IF(Proc[[#This Row],[DateClosed]]="",ABS(NETWORKDAYS(Proc[[#This Row],[DateOpened]],TODAY()))-1,ABS(NETWORKDAYS(Proc[[#This Row],[DateOpened]],Proc[[#This Row],[DateClosed]]))-1)</f>
        <v>2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on track</v>
      </c>
      <c r="Q10473" s="2">
        <f ca="1">IF(Proc[[#This Row],[DateClosed]]="",ABS(NETWORKDAYS(Proc[[#This Row],[DateOpened]],TODAY()))-1,ABS(NETWORKDAYS(Proc[[#This Row],[DateOpened]],Proc[[#This Row],[DateClosed]]))-1)</f>
        <v>2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on track</v>
      </c>
      <c r="Q10474" s="2">
        <f ca="1">IF(Proc[[#This Row],[DateClosed]]="",ABS(NETWORKDAYS(Proc[[#This Row],[DateOpened]],TODAY()))-1,ABS(NETWORKDAYS(Proc[[#This Row],[DateOpened]],Proc[[#This Row],[DateClosed]]))-1)</f>
        <v>2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on track</v>
      </c>
      <c r="Q10475" s="2">
        <f ca="1">IF(Proc[[#This Row],[DateClosed]]="",ABS(NETWORKDAYS(Proc[[#This Row],[DateOpened]],TODAY()))-1,ABS(NETWORKDAYS(Proc[[#This Row],[DateOpened]],Proc[[#This Row],[DateClosed]]))-1)</f>
        <v>2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on track</v>
      </c>
      <c r="Q10476" s="2">
        <f ca="1">IF(Proc[[#This Row],[DateClosed]]="",ABS(NETWORKDAYS(Proc[[#This Row],[DateOpened]],TODAY()))-1,ABS(NETWORKDAYS(Proc[[#This Row],[DateOpened]],Proc[[#This Row],[DateClosed]]))-1)</f>
        <v>2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on track</v>
      </c>
      <c r="Q10477" s="2">
        <f ca="1">IF(Proc[[#This Row],[DateClosed]]="",ABS(NETWORKDAYS(Proc[[#This Row],[DateOpened]],TODAY()))-1,ABS(NETWORKDAYS(Proc[[#This Row],[DateOpened]],Proc[[#This Row],[DateClosed]]))-1)</f>
        <v>2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on track</v>
      </c>
      <c r="Q10478" s="2">
        <f ca="1">IF(Proc[[#This Row],[DateClosed]]="",ABS(NETWORKDAYS(Proc[[#This Row],[DateOpened]],TODAY()))-1,ABS(NETWORKDAYS(Proc[[#This Row],[DateOpened]],Proc[[#This Row],[DateClosed]]))-1)</f>
        <v>2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on track</v>
      </c>
      <c r="Q10479" s="2">
        <f ca="1">IF(Proc[[#This Row],[DateClosed]]="",ABS(NETWORKDAYS(Proc[[#This Row],[DateOpened]],TODAY()))-1,ABS(NETWORKDAYS(Proc[[#This Row],[DateOpened]],Proc[[#This Row],[DateClosed]]))-1)</f>
        <v>2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on track</v>
      </c>
      <c r="Q10480" s="2">
        <f ca="1">IF(Proc[[#This Row],[DateClosed]]="",ABS(NETWORKDAYS(Proc[[#This Row],[DateOpened]],TODAY()))-1,ABS(NETWORKDAYS(Proc[[#This Row],[DateOpened]],Proc[[#This Row],[DateClosed]]))-1)</f>
        <v>2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on track</v>
      </c>
      <c r="Q10481" s="2">
        <f ca="1">IF(Proc[[#This Row],[DateClosed]]="",ABS(NETWORKDAYS(Proc[[#This Row],[DateOpened]],TODAY()))-1,ABS(NETWORKDAYS(Proc[[#This Row],[DateOpened]],Proc[[#This Row],[DateClosed]]))-1)</f>
        <v>2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on track</v>
      </c>
      <c r="Q10482" s="2">
        <f ca="1">IF(Proc[[#This Row],[DateClosed]]="",ABS(NETWORKDAYS(Proc[[#This Row],[DateOpened]],TODAY()))-1,ABS(NETWORKDAYS(Proc[[#This Row],[DateOpened]],Proc[[#This Row],[DateClosed]]))-1)</f>
        <v>2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on track</v>
      </c>
      <c r="Q10483" s="2">
        <f ca="1">IF(Proc[[#This Row],[DateClosed]]="",ABS(NETWORKDAYS(Proc[[#This Row],[DateOpened]],TODAY()))-1,ABS(NETWORKDAYS(Proc[[#This Row],[DateOpened]],Proc[[#This Row],[DateClosed]]))-1)</f>
        <v>2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on track</v>
      </c>
      <c r="Q10484" s="2">
        <f ca="1">IF(Proc[[#This Row],[DateClosed]]="",ABS(NETWORKDAYS(Proc[[#This Row],[DateOpened]],TODAY()))-1,ABS(NETWORKDAYS(Proc[[#This Row],[DateOpened]],Proc[[#This Row],[DateClosed]]))-1)</f>
        <v>2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on track</v>
      </c>
      <c r="Q10485" s="2">
        <f ca="1">IF(Proc[[#This Row],[DateClosed]]="",ABS(NETWORKDAYS(Proc[[#This Row],[DateOpened]],TODAY()))-1,ABS(NETWORKDAYS(Proc[[#This Row],[DateOpened]],Proc[[#This Row],[DateClosed]]))-1)</f>
        <v>2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on track</v>
      </c>
      <c r="Q10486" s="2">
        <f ca="1">IF(Proc[[#This Row],[DateClosed]]="",ABS(NETWORKDAYS(Proc[[#This Row],[DateOpened]],TODAY()))-1,ABS(NETWORKDAYS(Proc[[#This Row],[DateOpened]],Proc[[#This Row],[DateClosed]]))-1)</f>
        <v>2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on track</v>
      </c>
      <c r="Q10487" s="2">
        <f ca="1">IF(Proc[[#This Row],[DateClosed]]="",ABS(NETWORKDAYS(Proc[[#This Row],[DateOpened]],TODAY()))-1,ABS(NETWORKDAYS(Proc[[#This Row],[DateOpened]],Proc[[#This Row],[DateClosed]]))-1)</f>
        <v>2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on track</v>
      </c>
      <c r="Q10488" s="2">
        <f ca="1">IF(Proc[[#This Row],[DateClosed]]="",ABS(NETWORKDAYS(Proc[[#This Row],[DateOpened]],TODAY()))-1,ABS(NETWORKDAYS(Proc[[#This Row],[DateOpened]],Proc[[#This Row],[DateClosed]]))-1)</f>
        <v>2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on track</v>
      </c>
      <c r="Q10489" s="2">
        <f ca="1">IF(Proc[[#This Row],[DateClosed]]="",ABS(NETWORKDAYS(Proc[[#This Row],[DateOpened]],TODAY()))-1,ABS(NETWORKDAYS(Proc[[#This Row],[DateOpened]],Proc[[#This Row],[DateClosed]]))-1)</f>
        <v>2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on track</v>
      </c>
      <c r="Q10490" s="2">
        <f ca="1">IF(Proc[[#This Row],[DateClosed]]="",ABS(NETWORKDAYS(Proc[[#This Row],[DateOpened]],TODAY()))-1,ABS(NETWORKDAYS(Proc[[#This Row],[DateOpened]],Proc[[#This Row],[DateClosed]]))-1)</f>
        <v>2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on track</v>
      </c>
      <c r="Q10491" s="2">
        <f ca="1">IF(Proc[[#This Row],[DateClosed]]="",ABS(NETWORKDAYS(Proc[[#This Row],[DateOpened]],TODAY()))-1,ABS(NETWORKDAYS(Proc[[#This Row],[DateOpened]],Proc[[#This Row],[DateClosed]]))-1)</f>
        <v>2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on track</v>
      </c>
      <c r="Q10492" s="2">
        <f ca="1">IF(Proc[[#This Row],[DateClosed]]="",ABS(NETWORKDAYS(Proc[[#This Row],[DateOpened]],TODAY()))-1,ABS(NETWORKDAYS(Proc[[#This Row],[DateOpened]],Proc[[#This Row],[DateClosed]]))-1)</f>
        <v>2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on track</v>
      </c>
      <c r="Q10493" s="2">
        <f ca="1">IF(Proc[[#This Row],[DateClosed]]="",ABS(NETWORKDAYS(Proc[[#This Row],[DateOpened]],TODAY()))-1,ABS(NETWORKDAYS(Proc[[#This Row],[DateOpened]],Proc[[#This Row],[DateClosed]]))-1)</f>
        <v>2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on track</v>
      </c>
      <c r="Q10494" s="2">
        <f ca="1">IF(Proc[[#This Row],[DateClosed]]="",ABS(NETWORKDAYS(Proc[[#This Row],[DateOpened]],TODAY()))-1,ABS(NETWORKDAYS(Proc[[#This Row],[DateOpened]],Proc[[#This Row],[DateClosed]]))-1)</f>
        <v>2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on track</v>
      </c>
      <c r="Q10495" s="2">
        <f ca="1">IF(Proc[[#This Row],[DateClosed]]="",ABS(NETWORKDAYS(Proc[[#This Row],[DateOpened]],TODAY()))-1,ABS(NETWORKDAYS(Proc[[#This Row],[DateOpened]],Proc[[#This Row],[DateClosed]]))-1)</f>
        <v>2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on track</v>
      </c>
      <c r="Q10496" s="2">
        <f ca="1">IF(Proc[[#This Row],[DateClosed]]="",ABS(NETWORKDAYS(Proc[[#This Row],[DateOpened]],TODAY()))-1,ABS(NETWORKDAYS(Proc[[#This Row],[DateOpened]],Proc[[#This Row],[DateClosed]]))-1)</f>
        <v>2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on track</v>
      </c>
      <c r="Q10497" s="2">
        <f ca="1">IF(Proc[[#This Row],[DateClosed]]="",ABS(NETWORKDAYS(Proc[[#This Row],[DateOpened]],TODAY()))-1,ABS(NETWORKDAYS(Proc[[#This Row],[DateOpened]],Proc[[#This Row],[DateClosed]]))-1)</f>
        <v>2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on track</v>
      </c>
      <c r="Q10498" s="2">
        <f ca="1">IF(Proc[[#This Row],[DateClosed]]="",ABS(NETWORKDAYS(Proc[[#This Row],[DateOpened]],TODAY()))-1,ABS(NETWORKDAYS(Proc[[#This Row],[DateOpened]],Proc[[#This Row],[DateClosed]]))-1)</f>
        <v>2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on track</v>
      </c>
      <c r="Q10499" s="2">
        <f ca="1">IF(Proc[[#This Row],[DateClosed]]="",ABS(NETWORKDAYS(Proc[[#This Row],[DateOpened]],TODAY()))-1,ABS(NETWORKDAYS(Proc[[#This Row],[DateOpened]],Proc[[#This Row],[DateClosed]]))-1)</f>
        <v>2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on track</v>
      </c>
      <c r="Q10500" s="2">
        <f ca="1">IF(Proc[[#This Row],[DateClosed]]="",ABS(NETWORKDAYS(Proc[[#This Row],[DateOpened]],TODAY()))-1,ABS(NETWORKDAYS(Proc[[#This Row],[DateOpened]],Proc[[#This Row],[DateClosed]]))-1)</f>
        <v>2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on track</v>
      </c>
      <c r="Q10501" s="2">
        <f ca="1">IF(Proc[[#This Row],[DateClosed]]="",ABS(NETWORKDAYS(Proc[[#This Row],[DateOpened]],TODAY()))-1,ABS(NETWORKDAYS(Proc[[#This Row],[DateOpened]],Proc[[#This Row],[DateClosed]]))-1)</f>
        <v>2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on track</v>
      </c>
      <c r="Q10502" s="2">
        <f ca="1">IF(Proc[[#This Row],[DateClosed]]="",ABS(NETWORKDAYS(Proc[[#This Row],[DateOpened]],TODAY()))-1,ABS(NETWORKDAYS(Proc[[#This Row],[DateOpened]],Proc[[#This Row],[DateClosed]]))-1)</f>
        <v>2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on track</v>
      </c>
      <c r="Q10503" s="2">
        <f ca="1">IF(Proc[[#This Row],[DateClosed]]="",ABS(NETWORKDAYS(Proc[[#This Row],[DateOpened]],TODAY()))-1,ABS(NETWORKDAYS(Proc[[#This Row],[DateOpened]],Proc[[#This Row],[DateClosed]]))-1)</f>
        <v>2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on track</v>
      </c>
      <c r="Q10504" s="2">
        <f ca="1">IF(Proc[[#This Row],[DateClosed]]="",ABS(NETWORKDAYS(Proc[[#This Row],[DateOpened]],TODAY()))-1,ABS(NETWORKDAYS(Proc[[#This Row],[DateOpened]],Proc[[#This Row],[DateClosed]]))-1)</f>
        <v>2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on track</v>
      </c>
      <c r="Q10505" s="2">
        <f ca="1">IF(Proc[[#This Row],[DateClosed]]="",ABS(NETWORKDAYS(Proc[[#This Row],[DateOpened]],TODAY()))-1,ABS(NETWORKDAYS(Proc[[#This Row],[DateOpened]],Proc[[#This Row],[DateClosed]]))-1)</f>
        <v>2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on track</v>
      </c>
      <c r="Q10506" s="2">
        <f ca="1">IF(Proc[[#This Row],[DateClosed]]="",ABS(NETWORKDAYS(Proc[[#This Row],[DateOpened]],TODAY()))-1,ABS(NETWORKDAYS(Proc[[#This Row],[DateOpened]],Proc[[#This Row],[DateClosed]]))-1)</f>
        <v>2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on track</v>
      </c>
      <c r="Q10507" s="2">
        <f ca="1">IF(Proc[[#This Row],[DateClosed]]="",ABS(NETWORKDAYS(Proc[[#This Row],[DateOpened]],TODAY()))-1,ABS(NETWORKDAYS(Proc[[#This Row],[DateOpened]],Proc[[#This Row],[DateClosed]]))-1)</f>
        <v>2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on track</v>
      </c>
      <c r="Q10508" s="2">
        <f ca="1">IF(Proc[[#This Row],[DateClosed]]="",ABS(NETWORKDAYS(Proc[[#This Row],[DateOpened]],TODAY()))-1,ABS(NETWORKDAYS(Proc[[#This Row],[DateOpened]],Proc[[#This Row],[DateClosed]]))-1)</f>
        <v>2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on track</v>
      </c>
      <c r="Q10509" s="2">
        <f ca="1">IF(Proc[[#This Row],[DateClosed]]="",ABS(NETWORKDAYS(Proc[[#This Row],[DateOpened]],TODAY()))-1,ABS(NETWORKDAYS(Proc[[#This Row],[DateOpened]],Proc[[#This Row],[DateClosed]]))-1)</f>
        <v>2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on track</v>
      </c>
      <c r="Q10510" s="2">
        <f ca="1">IF(Proc[[#This Row],[DateClosed]]="",ABS(NETWORKDAYS(Proc[[#This Row],[DateOpened]],TODAY()))-1,ABS(NETWORKDAYS(Proc[[#This Row],[DateOpened]],Proc[[#This Row],[DateClosed]]))-1)</f>
        <v>2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on track</v>
      </c>
      <c r="Q10511" s="2">
        <f ca="1">IF(Proc[[#This Row],[DateClosed]]="",ABS(NETWORKDAYS(Proc[[#This Row],[DateOpened]],TODAY()))-1,ABS(NETWORKDAYS(Proc[[#This Row],[DateOpened]],Proc[[#This Row],[DateClosed]]))-1)</f>
        <v>2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on track</v>
      </c>
      <c r="Q10512" s="2">
        <f ca="1">IF(Proc[[#This Row],[DateClosed]]="",ABS(NETWORKDAYS(Proc[[#This Row],[DateOpened]],TODAY()))-1,ABS(NETWORKDAYS(Proc[[#This Row],[DateOpened]],Proc[[#This Row],[DateClosed]]))-1)</f>
        <v>2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on track</v>
      </c>
      <c r="Q10513" s="2">
        <f ca="1">IF(Proc[[#This Row],[DateClosed]]="",ABS(NETWORKDAYS(Proc[[#This Row],[DateOpened]],TODAY()))-1,ABS(NETWORKDAYS(Proc[[#This Row],[DateOpened]],Proc[[#This Row],[DateClosed]]))-1)</f>
        <v>2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on track</v>
      </c>
      <c r="Q10514" s="2">
        <f ca="1">IF(Proc[[#This Row],[DateClosed]]="",ABS(NETWORKDAYS(Proc[[#This Row],[DateOpened]],TODAY()))-1,ABS(NETWORKDAYS(Proc[[#This Row],[DateOpened]],Proc[[#This Row],[DateClosed]]))-1)</f>
        <v>2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on track</v>
      </c>
      <c r="Q10515" s="2">
        <f ca="1">IF(Proc[[#This Row],[DateClosed]]="",ABS(NETWORKDAYS(Proc[[#This Row],[DateOpened]],TODAY()))-1,ABS(NETWORKDAYS(Proc[[#This Row],[DateOpened]],Proc[[#This Row],[DateClosed]]))-1)</f>
        <v>2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on track</v>
      </c>
      <c r="Q10516" s="2">
        <f ca="1">IF(Proc[[#This Row],[DateClosed]]="",ABS(NETWORKDAYS(Proc[[#This Row],[DateOpened]],TODAY()))-1,ABS(NETWORKDAYS(Proc[[#This Row],[DateOpened]],Proc[[#This Row],[DateClosed]]))-1)</f>
        <v>2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on track</v>
      </c>
      <c r="Q10517" s="2">
        <f ca="1">IF(Proc[[#This Row],[DateClosed]]="",ABS(NETWORKDAYS(Proc[[#This Row],[DateOpened]],TODAY()))-1,ABS(NETWORKDAYS(Proc[[#This Row],[DateOpened]],Proc[[#This Row],[DateClosed]]))-1)</f>
        <v>2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on track</v>
      </c>
      <c r="Q10518" s="2">
        <f ca="1">IF(Proc[[#This Row],[DateClosed]]="",ABS(NETWORKDAYS(Proc[[#This Row],[DateOpened]],TODAY()))-1,ABS(NETWORKDAYS(Proc[[#This Row],[DateOpened]],Proc[[#This Row],[DateClosed]]))-1)</f>
        <v>2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on track</v>
      </c>
      <c r="Q10519" s="2">
        <f ca="1">IF(Proc[[#This Row],[DateClosed]]="",ABS(NETWORKDAYS(Proc[[#This Row],[DateOpened]],TODAY()))-1,ABS(NETWORKDAYS(Proc[[#This Row],[DateOpened]],Proc[[#This Row],[DateClosed]]))-1)</f>
        <v>2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on track</v>
      </c>
      <c r="Q10520" s="2">
        <f ca="1">IF(Proc[[#This Row],[DateClosed]]="",ABS(NETWORKDAYS(Proc[[#This Row],[DateOpened]],TODAY()))-1,ABS(NETWORKDAYS(Proc[[#This Row],[DateOpened]],Proc[[#This Row],[DateClosed]]))-1)</f>
        <v>2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on track</v>
      </c>
      <c r="Q10521" s="2">
        <f ca="1">IF(Proc[[#This Row],[DateClosed]]="",ABS(NETWORKDAYS(Proc[[#This Row],[DateOpened]],TODAY()))-1,ABS(NETWORKDAYS(Proc[[#This Row],[DateOpened]],Proc[[#This Row],[DateClosed]]))-1)</f>
        <v>2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on track</v>
      </c>
      <c r="Q10522" s="2">
        <f ca="1">IF(Proc[[#This Row],[DateClosed]]="",ABS(NETWORKDAYS(Proc[[#This Row],[DateOpened]],TODAY()))-1,ABS(NETWORKDAYS(Proc[[#This Row],[DateOpened]],Proc[[#This Row],[DateClosed]]))-1)</f>
        <v>2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on track</v>
      </c>
      <c r="Q10523" s="2">
        <f ca="1">IF(Proc[[#This Row],[DateClosed]]="",ABS(NETWORKDAYS(Proc[[#This Row],[DateOpened]],TODAY()))-1,ABS(NETWORKDAYS(Proc[[#This Row],[DateOpened]],Proc[[#This Row],[DateClosed]]))-1)</f>
        <v>2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on track</v>
      </c>
      <c r="Q10524" s="2">
        <f ca="1">IF(Proc[[#This Row],[DateClosed]]="",ABS(NETWORKDAYS(Proc[[#This Row],[DateOpened]],TODAY()))-1,ABS(NETWORKDAYS(Proc[[#This Row],[DateOpened]],Proc[[#This Row],[DateClosed]]))-1)</f>
        <v>2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on track</v>
      </c>
      <c r="Q10525" s="2">
        <f ca="1">IF(Proc[[#This Row],[DateClosed]]="",ABS(NETWORKDAYS(Proc[[#This Row],[DateOpened]],TODAY()))-1,ABS(NETWORKDAYS(Proc[[#This Row],[DateOpened]],Proc[[#This Row],[DateClosed]]))-1)</f>
        <v>2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on track</v>
      </c>
      <c r="Q10526" s="2">
        <f ca="1">IF(Proc[[#This Row],[DateClosed]]="",ABS(NETWORKDAYS(Proc[[#This Row],[DateOpened]],TODAY()))-1,ABS(NETWORKDAYS(Proc[[#This Row],[DateOpened]],Proc[[#This Row],[DateClosed]]))-1)</f>
        <v>2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on track</v>
      </c>
      <c r="Q10527" s="2">
        <f ca="1">IF(Proc[[#This Row],[DateClosed]]="",ABS(NETWORKDAYS(Proc[[#This Row],[DateOpened]],TODAY()))-1,ABS(NETWORKDAYS(Proc[[#This Row],[DateOpened]],Proc[[#This Row],[DateClosed]]))-1)</f>
        <v>2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on track</v>
      </c>
      <c r="Q10528" s="2">
        <f ca="1">IF(Proc[[#This Row],[DateClosed]]="",ABS(NETWORKDAYS(Proc[[#This Row],[DateOpened]],TODAY()))-1,ABS(NETWORKDAYS(Proc[[#This Row],[DateOpened]],Proc[[#This Row],[DateClosed]]))-1)</f>
        <v>2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on track</v>
      </c>
      <c r="Q10529" s="2">
        <f ca="1">IF(Proc[[#This Row],[DateClosed]]="",ABS(NETWORKDAYS(Proc[[#This Row],[DateOpened]],TODAY()))-1,ABS(NETWORKDAYS(Proc[[#This Row],[DateOpened]],Proc[[#This Row],[DateClosed]]))-1)</f>
        <v>2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on track</v>
      </c>
      <c r="Q10530" s="2">
        <f ca="1">IF(Proc[[#This Row],[DateClosed]]="",ABS(NETWORKDAYS(Proc[[#This Row],[DateOpened]],TODAY()))-1,ABS(NETWORKDAYS(Proc[[#This Row],[DateOpened]],Proc[[#This Row],[DateClosed]]))-1)</f>
        <v>2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on track</v>
      </c>
      <c r="Q10531" s="2">
        <f ca="1">IF(Proc[[#This Row],[DateClosed]]="",ABS(NETWORKDAYS(Proc[[#This Row],[DateOpened]],TODAY()))-1,ABS(NETWORKDAYS(Proc[[#This Row],[DateOpened]],Proc[[#This Row],[DateClosed]]))-1)</f>
        <v>2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on track</v>
      </c>
      <c r="Q10532" s="2">
        <f ca="1">IF(Proc[[#This Row],[DateClosed]]="",ABS(NETWORKDAYS(Proc[[#This Row],[DateOpened]],TODAY()))-1,ABS(NETWORKDAYS(Proc[[#This Row],[DateOpened]],Proc[[#This Row],[DateClosed]]))-1)</f>
        <v>2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on track</v>
      </c>
      <c r="Q10533" s="2">
        <f ca="1">IF(Proc[[#This Row],[DateClosed]]="",ABS(NETWORKDAYS(Proc[[#This Row],[DateOpened]],TODAY()))-1,ABS(NETWORKDAYS(Proc[[#This Row],[DateOpened]],Proc[[#This Row],[DateClosed]]))-1)</f>
        <v>2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on track</v>
      </c>
      <c r="Q10534" s="2">
        <f ca="1">IF(Proc[[#This Row],[DateClosed]]="",ABS(NETWORKDAYS(Proc[[#This Row],[DateOpened]],TODAY()))-1,ABS(NETWORKDAYS(Proc[[#This Row],[DateOpened]],Proc[[#This Row],[DateClosed]]))-1)</f>
        <v>2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on track</v>
      </c>
      <c r="Q10535" s="2">
        <f ca="1">IF(Proc[[#This Row],[DateClosed]]="",ABS(NETWORKDAYS(Proc[[#This Row],[DateOpened]],TODAY()))-1,ABS(NETWORKDAYS(Proc[[#This Row],[DateOpened]],Proc[[#This Row],[DateClosed]]))-1)</f>
        <v>2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on track</v>
      </c>
      <c r="Q10536" s="2">
        <f ca="1">IF(Proc[[#This Row],[DateClosed]]="",ABS(NETWORKDAYS(Proc[[#This Row],[DateOpened]],TODAY()))-1,ABS(NETWORKDAYS(Proc[[#This Row],[DateOpened]],Proc[[#This Row],[DateClosed]]))-1)</f>
        <v>2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on track</v>
      </c>
      <c r="Q10537" s="2">
        <f ca="1">IF(Proc[[#This Row],[DateClosed]]="",ABS(NETWORKDAYS(Proc[[#This Row],[DateOpened]],TODAY()))-1,ABS(NETWORKDAYS(Proc[[#This Row],[DateOpened]],Proc[[#This Row],[DateClosed]]))-1)</f>
        <v>2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on track</v>
      </c>
      <c r="Q10538" s="2">
        <f ca="1">IF(Proc[[#This Row],[DateClosed]]="",ABS(NETWORKDAYS(Proc[[#This Row],[DateOpened]],TODAY()))-1,ABS(NETWORKDAYS(Proc[[#This Row],[DateOpened]],Proc[[#This Row],[DateClosed]]))-1)</f>
        <v>2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on track</v>
      </c>
      <c r="Q10539" s="2">
        <f ca="1">IF(Proc[[#This Row],[DateClosed]]="",ABS(NETWORKDAYS(Proc[[#This Row],[DateOpened]],TODAY()))-1,ABS(NETWORKDAYS(Proc[[#This Row],[DateOpened]],Proc[[#This Row],[DateClosed]]))-1)</f>
        <v>2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on track</v>
      </c>
      <c r="Q10540" s="2">
        <f ca="1">IF(Proc[[#This Row],[DateClosed]]="",ABS(NETWORKDAYS(Proc[[#This Row],[DateOpened]],TODAY()))-1,ABS(NETWORKDAYS(Proc[[#This Row],[DateOpened]],Proc[[#This Row],[DateClosed]]))-1)</f>
        <v>2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on track</v>
      </c>
      <c r="Q10541" s="2">
        <f ca="1">IF(Proc[[#This Row],[DateClosed]]="",ABS(NETWORKDAYS(Proc[[#This Row],[DateOpened]],TODAY()))-1,ABS(NETWORKDAYS(Proc[[#This Row],[DateOpened]],Proc[[#This Row],[DateClosed]]))-1)</f>
        <v>2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on track</v>
      </c>
      <c r="Q10542" s="2">
        <f ca="1">IF(Proc[[#This Row],[DateClosed]]="",ABS(NETWORKDAYS(Proc[[#This Row],[DateOpened]],TODAY()))-1,ABS(NETWORKDAYS(Proc[[#This Row],[DateOpened]],Proc[[#This Row],[DateClosed]]))-1)</f>
        <v>2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on track</v>
      </c>
      <c r="Q10543" s="2">
        <f ca="1">IF(Proc[[#This Row],[DateClosed]]="",ABS(NETWORKDAYS(Proc[[#This Row],[DateOpened]],TODAY()))-1,ABS(NETWORKDAYS(Proc[[#This Row],[DateOpened]],Proc[[#This Row],[DateClosed]]))-1)</f>
        <v>2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on track</v>
      </c>
      <c r="Q10544" s="2">
        <f ca="1">IF(Proc[[#This Row],[DateClosed]]="",ABS(NETWORKDAYS(Proc[[#This Row],[DateOpened]],TODAY()))-1,ABS(NETWORKDAYS(Proc[[#This Row],[DateOpened]],Proc[[#This Row],[DateClosed]]))-1)</f>
        <v>2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on track</v>
      </c>
      <c r="Q10545" s="2">
        <f ca="1">IF(Proc[[#This Row],[DateClosed]]="",ABS(NETWORKDAYS(Proc[[#This Row],[DateOpened]],TODAY()))-1,ABS(NETWORKDAYS(Proc[[#This Row],[DateOpened]],Proc[[#This Row],[DateClosed]]))-1)</f>
        <v>2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on track</v>
      </c>
      <c r="Q10546" s="2">
        <f ca="1">IF(Proc[[#This Row],[DateClosed]]="",ABS(NETWORKDAYS(Proc[[#This Row],[DateOpened]],TODAY()))-1,ABS(NETWORKDAYS(Proc[[#This Row],[DateOpened]],Proc[[#This Row],[DateClosed]]))-1)</f>
        <v>2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on track</v>
      </c>
      <c r="Q10547" s="2">
        <f ca="1">IF(Proc[[#This Row],[DateClosed]]="",ABS(NETWORKDAYS(Proc[[#This Row],[DateOpened]],TODAY()))-1,ABS(NETWORKDAYS(Proc[[#This Row],[DateOpened]],Proc[[#This Row],[DateClosed]]))-1)</f>
        <v>2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on track</v>
      </c>
      <c r="Q10548" s="2">
        <f ca="1">IF(Proc[[#This Row],[DateClosed]]="",ABS(NETWORKDAYS(Proc[[#This Row],[DateOpened]],TODAY()))-1,ABS(NETWORKDAYS(Proc[[#This Row],[DateOpened]],Proc[[#This Row],[DateClosed]]))-1)</f>
        <v>2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on track</v>
      </c>
      <c r="Q10549" s="2">
        <f ca="1">IF(Proc[[#This Row],[DateClosed]]="",ABS(NETWORKDAYS(Proc[[#This Row],[DateOpened]],TODAY()))-1,ABS(NETWORKDAYS(Proc[[#This Row],[DateOpened]],Proc[[#This Row],[DateClosed]]))-1)</f>
        <v>2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on track</v>
      </c>
      <c r="Q10550" s="2">
        <f ca="1">IF(Proc[[#This Row],[DateClosed]]="",ABS(NETWORKDAYS(Proc[[#This Row],[DateOpened]],TODAY()))-1,ABS(NETWORKDAYS(Proc[[#This Row],[DateOpened]],Proc[[#This Row],[DateClosed]]))-1)</f>
        <v>2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on track</v>
      </c>
      <c r="Q10551" s="2">
        <f ca="1">IF(Proc[[#This Row],[DateClosed]]="",ABS(NETWORKDAYS(Proc[[#This Row],[DateOpened]],TODAY()))-1,ABS(NETWORKDAYS(Proc[[#This Row],[DateOpened]],Proc[[#This Row],[DateClosed]]))-1)</f>
        <v>2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on track</v>
      </c>
      <c r="Q10552" s="2">
        <f ca="1">IF(Proc[[#This Row],[DateClosed]]="",ABS(NETWORKDAYS(Proc[[#This Row],[DateOpened]],TODAY()))-1,ABS(NETWORKDAYS(Proc[[#This Row],[DateOpened]],Proc[[#This Row],[DateClosed]]))-1)</f>
        <v>2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on track</v>
      </c>
      <c r="Q10553" s="2">
        <f ca="1">IF(Proc[[#This Row],[DateClosed]]="",ABS(NETWORKDAYS(Proc[[#This Row],[DateOpened]],TODAY()))-1,ABS(NETWORKDAYS(Proc[[#This Row],[DateOpened]],Proc[[#This Row],[DateClosed]]))-1)</f>
        <v>2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on track</v>
      </c>
      <c r="Q10554" s="2">
        <f ca="1">IF(Proc[[#This Row],[DateClosed]]="",ABS(NETWORKDAYS(Proc[[#This Row],[DateOpened]],TODAY()))-1,ABS(NETWORKDAYS(Proc[[#This Row],[DateOpened]],Proc[[#This Row],[DateClosed]]))-1)</f>
        <v>2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on track</v>
      </c>
      <c r="Q10555" s="2">
        <f ca="1">IF(Proc[[#This Row],[DateClosed]]="",ABS(NETWORKDAYS(Proc[[#This Row],[DateOpened]],TODAY()))-1,ABS(NETWORKDAYS(Proc[[#This Row],[DateOpened]],Proc[[#This Row],[DateClosed]]))-1)</f>
        <v>2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on track</v>
      </c>
      <c r="Q10556" s="2">
        <f ca="1">IF(Proc[[#This Row],[DateClosed]]="",ABS(NETWORKDAYS(Proc[[#This Row],[DateOpened]],TODAY()))-1,ABS(NETWORKDAYS(Proc[[#This Row],[DateOpened]],Proc[[#This Row],[DateClosed]]))-1)</f>
        <v>2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on track</v>
      </c>
      <c r="Q10557" s="2">
        <f ca="1">IF(Proc[[#This Row],[DateClosed]]="",ABS(NETWORKDAYS(Proc[[#This Row],[DateOpened]],TODAY()))-1,ABS(NETWORKDAYS(Proc[[#This Row],[DateOpened]],Proc[[#This Row],[DateClosed]]))-1)</f>
        <v>2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on track</v>
      </c>
      <c r="Q10558" s="2">
        <f ca="1">IF(Proc[[#This Row],[DateClosed]]="",ABS(NETWORKDAYS(Proc[[#This Row],[DateOpened]],TODAY()))-1,ABS(NETWORKDAYS(Proc[[#This Row],[DateOpened]],Proc[[#This Row],[DateClosed]]))-1)</f>
        <v>2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on track</v>
      </c>
      <c r="Q10559" s="2">
        <f ca="1">IF(Proc[[#This Row],[DateClosed]]="",ABS(NETWORKDAYS(Proc[[#This Row],[DateOpened]],TODAY()))-1,ABS(NETWORKDAYS(Proc[[#This Row],[DateOpened]],Proc[[#This Row],[DateClosed]]))-1)</f>
        <v>2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on track</v>
      </c>
      <c r="Q10560" s="2">
        <f ca="1">IF(Proc[[#This Row],[DateClosed]]="",ABS(NETWORKDAYS(Proc[[#This Row],[DateOpened]],TODAY()))-1,ABS(NETWORKDAYS(Proc[[#This Row],[DateOpened]],Proc[[#This Row],[DateClosed]]))-1)</f>
        <v>2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on track</v>
      </c>
      <c r="Q10561" s="2">
        <f ca="1">IF(Proc[[#This Row],[DateClosed]]="",ABS(NETWORKDAYS(Proc[[#This Row],[DateOpened]],TODAY()))-1,ABS(NETWORKDAYS(Proc[[#This Row],[DateOpened]],Proc[[#This Row],[DateClosed]]))-1)</f>
        <v>2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on track</v>
      </c>
      <c r="Q10562" s="2">
        <f ca="1">IF(Proc[[#This Row],[DateClosed]]="",ABS(NETWORKDAYS(Proc[[#This Row],[DateOpened]],TODAY()))-1,ABS(NETWORKDAYS(Proc[[#This Row],[DateOpened]],Proc[[#This Row],[DateClosed]]))-1)</f>
        <v>2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on track</v>
      </c>
      <c r="Q10563" s="2">
        <f ca="1">IF(Proc[[#This Row],[DateClosed]]="",ABS(NETWORKDAYS(Proc[[#This Row],[DateOpened]],TODAY()))-1,ABS(NETWORKDAYS(Proc[[#This Row],[DateOpened]],Proc[[#This Row],[DateClosed]]))-1)</f>
        <v>2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on track</v>
      </c>
      <c r="Q10564" s="2">
        <f ca="1">IF(Proc[[#This Row],[DateClosed]]="",ABS(NETWORKDAYS(Proc[[#This Row],[DateOpened]],TODAY()))-1,ABS(NETWORKDAYS(Proc[[#This Row],[DateOpened]],Proc[[#This Row],[DateClosed]]))-1)</f>
        <v>2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on track</v>
      </c>
      <c r="Q10565" s="2">
        <f ca="1">IF(Proc[[#This Row],[DateClosed]]="",ABS(NETWORKDAYS(Proc[[#This Row],[DateOpened]],TODAY()))-1,ABS(NETWORKDAYS(Proc[[#This Row],[DateOpened]],Proc[[#This Row],[DateClosed]]))-1)</f>
        <v>2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on track</v>
      </c>
      <c r="Q10566" s="2">
        <f ca="1">IF(Proc[[#This Row],[DateClosed]]="",ABS(NETWORKDAYS(Proc[[#This Row],[DateOpened]],TODAY()))-1,ABS(NETWORKDAYS(Proc[[#This Row],[DateOpened]],Proc[[#This Row],[DateClosed]]))-1)</f>
        <v>2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on track</v>
      </c>
      <c r="Q10567" s="2">
        <f ca="1">IF(Proc[[#This Row],[DateClosed]]="",ABS(NETWORKDAYS(Proc[[#This Row],[DateOpened]],TODAY()))-1,ABS(NETWORKDAYS(Proc[[#This Row],[DateOpened]],Proc[[#This Row],[DateClosed]]))-1)</f>
        <v>2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on track</v>
      </c>
      <c r="Q10568" s="2">
        <f ca="1">IF(Proc[[#This Row],[DateClosed]]="",ABS(NETWORKDAYS(Proc[[#This Row],[DateOpened]],TODAY()))-1,ABS(NETWORKDAYS(Proc[[#This Row],[DateOpened]],Proc[[#This Row],[DateClosed]]))-1)</f>
        <v>2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on track</v>
      </c>
      <c r="Q10569" s="2">
        <f ca="1">IF(Proc[[#This Row],[DateClosed]]="",ABS(NETWORKDAYS(Proc[[#This Row],[DateOpened]],TODAY()))-1,ABS(NETWORKDAYS(Proc[[#This Row],[DateOpened]],Proc[[#This Row],[DateClosed]]))-1)</f>
        <v>2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on track</v>
      </c>
      <c r="Q10570" s="2">
        <f ca="1">IF(Proc[[#This Row],[DateClosed]]="",ABS(NETWORKDAYS(Proc[[#This Row],[DateOpened]],TODAY()))-1,ABS(NETWORKDAYS(Proc[[#This Row],[DateOpened]],Proc[[#This Row],[DateClosed]]))-1)</f>
        <v>2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on track</v>
      </c>
      <c r="Q10571" s="2">
        <f ca="1">IF(Proc[[#This Row],[DateClosed]]="",ABS(NETWORKDAYS(Proc[[#This Row],[DateOpened]],TODAY()))-1,ABS(NETWORKDAYS(Proc[[#This Row],[DateOpened]],Proc[[#This Row],[DateClosed]]))-1)</f>
        <v>2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on track</v>
      </c>
      <c r="Q10572" s="2">
        <f ca="1">IF(Proc[[#This Row],[DateClosed]]="",ABS(NETWORKDAYS(Proc[[#This Row],[DateOpened]],TODAY()))-1,ABS(NETWORKDAYS(Proc[[#This Row],[DateOpened]],Proc[[#This Row],[DateClosed]]))-1)</f>
        <v>2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on track</v>
      </c>
      <c r="Q10573" s="2">
        <f ca="1">IF(Proc[[#This Row],[DateClosed]]="",ABS(NETWORKDAYS(Proc[[#This Row],[DateOpened]],TODAY()))-1,ABS(NETWORKDAYS(Proc[[#This Row],[DateOpened]],Proc[[#This Row],[DateClosed]]))-1)</f>
        <v>2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on track</v>
      </c>
      <c r="Q10574" s="2">
        <f ca="1">IF(Proc[[#This Row],[DateClosed]]="",ABS(NETWORKDAYS(Proc[[#This Row],[DateOpened]],TODAY()))-1,ABS(NETWORKDAYS(Proc[[#This Row],[DateOpened]],Proc[[#This Row],[DateClosed]]))-1)</f>
        <v>2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on track</v>
      </c>
      <c r="Q10575" s="2">
        <f ca="1">IF(Proc[[#This Row],[DateClosed]]="",ABS(NETWORKDAYS(Proc[[#This Row],[DateOpened]],TODAY()))-1,ABS(NETWORKDAYS(Proc[[#This Row],[DateOpened]],Proc[[#This Row],[DateClosed]]))-1)</f>
        <v>2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on track</v>
      </c>
      <c r="Q10576" s="2">
        <f ca="1">IF(Proc[[#This Row],[DateClosed]]="",ABS(NETWORKDAYS(Proc[[#This Row],[DateOpened]],TODAY()))-1,ABS(NETWORKDAYS(Proc[[#This Row],[DateOpened]],Proc[[#This Row],[DateClosed]]))-1)</f>
        <v>2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on track</v>
      </c>
      <c r="Q10577" s="2">
        <f ca="1">IF(Proc[[#This Row],[DateClosed]]="",ABS(NETWORKDAYS(Proc[[#This Row],[DateOpened]],TODAY()))-1,ABS(NETWORKDAYS(Proc[[#This Row],[DateOpened]],Proc[[#This Row],[DateClosed]]))-1)</f>
        <v>2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on track</v>
      </c>
      <c r="Q10578" s="2">
        <f ca="1">IF(Proc[[#This Row],[DateClosed]]="",ABS(NETWORKDAYS(Proc[[#This Row],[DateOpened]],TODAY()))-1,ABS(NETWORKDAYS(Proc[[#This Row],[DateOpened]],Proc[[#This Row],[DateClosed]]))-1)</f>
        <v>2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on track</v>
      </c>
      <c r="Q10579" s="2">
        <f ca="1">IF(Proc[[#This Row],[DateClosed]]="",ABS(NETWORKDAYS(Proc[[#This Row],[DateOpened]],TODAY()))-1,ABS(NETWORKDAYS(Proc[[#This Row],[DateOpened]],Proc[[#This Row],[DateClosed]]))-1)</f>
        <v>2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on track</v>
      </c>
      <c r="Q10580" s="2">
        <f ca="1">IF(Proc[[#This Row],[DateClosed]]="",ABS(NETWORKDAYS(Proc[[#This Row],[DateOpened]],TODAY()))-1,ABS(NETWORKDAYS(Proc[[#This Row],[DateOpened]],Proc[[#This Row],[DateClosed]]))-1)</f>
        <v>2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on track</v>
      </c>
      <c r="Q10581" s="2">
        <f ca="1">IF(Proc[[#This Row],[DateClosed]]="",ABS(NETWORKDAYS(Proc[[#This Row],[DateOpened]],TODAY()))-1,ABS(NETWORKDAYS(Proc[[#This Row],[DateOpened]],Proc[[#This Row],[DateClosed]]))-1)</f>
        <v>2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on track</v>
      </c>
      <c r="Q10582" s="2">
        <f ca="1">IF(Proc[[#This Row],[DateClosed]]="",ABS(NETWORKDAYS(Proc[[#This Row],[DateOpened]],TODAY()))-1,ABS(NETWORKDAYS(Proc[[#This Row],[DateOpened]],Proc[[#This Row],[DateClosed]]))-1)</f>
        <v>2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on track</v>
      </c>
      <c r="Q10583" s="2">
        <f ca="1">IF(Proc[[#This Row],[DateClosed]]="",ABS(NETWORKDAYS(Proc[[#This Row],[DateOpened]],TODAY()))-1,ABS(NETWORKDAYS(Proc[[#This Row],[DateOpened]],Proc[[#This Row],[DateClosed]]))-1)</f>
        <v>2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on track</v>
      </c>
      <c r="Q10584" s="2">
        <f ca="1">IF(Proc[[#This Row],[DateClosed]]="",ABS(NETWORKDAYS(Proc[[#This Row],[DateOpened]],TODAY()))-1,ABS(NETWORKDAYS(Proc[[#This Row],[DateOpened]],Proc[[#This Row],[DateClosed]]))-1)</f>
        <v>2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on track</v>
      </c>
      <c r="Q10585" s="2">
        <f ca="1">IF(Proc[[#This Row],[DateClosed]]="",ABS(NETWORKDAYS(Proc[[#This Row],[DateOpened]],TODAY()))-1,ABS(NETWORKDAYS(Proc[[#This Row],[DateOpened]],Proc[[#This Row],[DateClosed]]))-1)</f>
        <v>2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on track</v>
      </c>
      <c r="Q10586" s="2">
        <f ca="1">IF(Proc[[#This Row],[DateClosed]]="",ABS(NETWORKDAYS(Proc[[#This Row],[DateOpened]],TODAY()))-1,ABS(NETWORKDAYS(Proc[[#This Row],[DateOpened]],Proc[[#This Row],[DateClosed]]))-1)</f>
        <v>2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on track</v>
      </c>
      <c r="Q10587" s="2">
        <f ca="1">IF(Proc[[#This Row],[DateClosed]]="",ABS(NETWORKDAYS(Proc[[#This Row],[DateOpened]],TODAY()))-1,ABS(NETWORKDAYS(Proc[[#This Row],[DateOpened]],Proc[[#This Row],[DateClosed]]))-1)</f>
        <v>2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on track</v>
      </c>
      <c r="Q10588" s="2">
        <f ca="1">IF(Proc[[#This Row],[DateClosed]]="",ABS(NETWORKDAYS(Proc[[#This Row],[DateOpened]],TODAY()))-1,ABS(NETWORKDAYS(Proc[[#This Row],[DateOpened]],Proc[[#This Row],[DateClosed]]))-1)</f>
        <v>2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on track</v>
      </c>
      <c r="Q10589" s="2">
        <f ca="1">IF(Proc[[#This Row],[DateClosed]]="",ABS(NETWORKDAYS(Proc[[#This Row],[DateOpened]],TODAY()))-1,ABS(NETWORKDAYS(Proc[[#This Row],[DateOpened]],Proc[[#This Row],[DateClosed]]))-1)</f>
        <v>2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on track</v>
      </c>
      <c r="Q10590" s="2">
        <f ca="1">IF(Proc[[#This Row],[DateClosed]]="",ABS(NETWORKDAYS(Proc[[#This Row],[DateOpened]],TODAY()))-1,ABS(NETWORKDAYS(Proc[[#This Row],[DateOpened]],Proc[[#This Row],[DateClosed]]))-1)</f>
        <v>2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on track</v>
      </c>
      <c r="Q10591" s="2">
        <f ca="1">IF(Proc[[#This Row],[DateClosed]]="",ABS(NETWORKDAYS(Proc[[#This Row],[DateOpened]],TODAY()))-1,ABS(NETWORKDAYS(Proc[[#This Row],[DateOpened]],Proc[[#This Row],[DateClosed]]))-1)</f>
        <v>2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on track</v>
      </c>
      <c r="Q10592" s="2">
        <f ca="1">IF(Proc[[#This Row],[DateClosed]]="",ABS(NETWORKDAYS(Proc[[#This Row],[DateOpened]],TODAY()))-1,ABS(NETWORKDAYS(Proc[[#This Row],[DateOpened]],Proc[[#This Row],[DateClosed]]))-1)</f>
        <v>2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on track</v>
      </c>
      <c r="Q10593" s="2">
        <f ca="1">IF(Proc[[#This Row],[DateClosed]]="",ABS(NETWORKDAYS(Proc[[#This Row],[DateOpened]],TODAY()))-1,ABS(NETWORKDAYS(Proc[[#This Row],[DateOpened]],Proc[[#This Row],[DateClosed]]))-1)</f>
        <v>2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on track</v>
      </c>
      <c r="Q10594" s="2">
        <f ca="1">IF(Proc[[#This Row],[DateClosed]]="",ABS(NETWORKDAYS(Proc[[#This Row],[DateOpened]],TODAY()))-1,ABS(NETWORKDAYS(Proc[[#This Row],[DateOpened]],Proc[[#This Row],[DateClosed]]))-1)</f>
        <v>2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on track</v>
      </c>
      <c r="Q10595" s="2">
        <f ca="1">IF(Proc[[#This Row],[DateClosed]]="",ABS(NETWORKDAYS(Proc[[#This Row],[DateOpened]],TODAY()))-1,ABS(NETWORKDAYS(Proc[[#This Row],[DateOpened]],Proc[[#This Row],[DateClosed]]))-1)</f>
        <v>2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on track</v>
      </c>
      <c r="Q10596" s="2">
        <f ca="1">IF(Proc[[#This Row],[DateClosed]]="",ABS(NETWORKDAYS(Proc[[#This Row],[DateOpened]],TODAY()))-1,ABS(NETWORKDAYS(Proc[[#This Row],[DateOpened]],Proc[[#This Row],[DateClosed]]))-1)</f>
        <v>2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on track</v>
      </c>
      <c r="Q10597" s="2">
        <f ca="1">IF(Proc[[#This Row],[DateClosed]]="",ABS(NETWORKDAYS(Proc[[#This Row],[DateOpened]],TODAY()))-1,ABS(NETWORKDAYS(Proc[[#This Row],[DateOpened]],Proc[[#This Row],[DateClosed]]))-1)</f>
        <v>2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on track</v>
      </c>
      <c r="Q10598" s="2">
        <f ca="1">IF(Proc[[#This Row],[DateClosed]]="",ABS(NETWORKDAYS(Proc[[#This Row],[DateOpened]],TODAY()))-1,ABS(NETWORKDAYS(Proc[[#This Row],[DateOpened]],Proc[[#This Row],[DateClosed]]))-1)</f>
        <v>2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on track</v>
      </c>
      <c r="Q10599" s="2">
        <f ca="1">IF(Proc[[#This Row],[DateClosed]]="",ABS(NETWORKDAYS(Proc[[#This Row],[DateOpened]],TODAY()))-1,ABS(NETWORKDAYS(Proc[[#This Row],[DateOpened]],Proc[[#This Row],[DateClosed]]))-1)</f>
        <v>2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on track</v>
      </c>
      <c r="Q10600" s="2">
        <f ca="1">IF(Proc[[#This Row],[DateClosed]]="",ABS(NETWORKDAYS(Proc[[#This Row],[DateOpened]],TODAY()))-1,ABS(NETWORKDAYS(Proc[[#This Row],[DateOpened]],Proc[[#This Row],[DateClosed]]))-1)</f>
        <v>2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on track</v>
      </c>
      <c r="Q10601" s="2">
        <f ca="1">IF(Proc[[#This Row],[DateClosed]]="",ABS(NETWORKDAYS(Proc[[#This Row],[DateOpened]],TODAY()))-1,ABS(NETWORKDAYS(Proc[[#This Row],[DateOpened]],Proc[[#This Row],[DateClosed]]))-1)</f>
        <v>2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on track</v>
      </c>
      <c r="Q10602" s="2">
        <f ca="1">IF(Proc[[#This Row],[DateClosed]]="",ABS(NETWORKDAYS(Proc[[#This Row],[DateOpened]],TODAY()))-1,ABS(NETWORKDAYS(Proc[[#This Row],[DateOpened]],Proc[[#This Row],[DateClosed]]))-1)</f>
        <v>2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on track</v>
      </c>
      <c r="Q10603" s="2">
        <f ca="1">IF(Proc[[#This Row],[DateClosed]]="",ABS(NETWORKDAYS(Proc[[#This Row],[DateOpened]],TODAY()))-1,ABS(NETWORKDAYS(Proc[[#This Row],[DateOpened]],Proc[[#This Row],[DateClosed]]))-1)</f>
        <v>2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on track</v>
      </c>
      <c r="Q10604" s="2">
        <f ca="1">IF(Proc[[#This Row],[DateClosed]]="",ABS(NETWORKDAYS(Proc[[#This Row],[DateOpened]],TODAY()))-1,ABS(NETWORKDAYS(Proc[[#This Row],[DateOpened]],Proc[[#This Row],[DateClosed]]))-1)</f>
        <v>2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on track</v>
      </c>
      <c r="Q10605" s="2">
        <f ca="1">IF(Proc[[#This Row],[DateClosed]]="",ABS(NETWORKDAYS(Proc[[#This Row],[DateOpened]],TODAY()))-1,ABS(NETWORKDAYS(Proc[[#This Row],[DateOpened]],Proc[[#This Row],[DateClosed]]))-1)</f>
        <v>2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on track</v>
      </c>
      <c r="Q10606" s="2">
        <f ca="1">IF(Proc[[#This Row],[DateClosed]]="",ABS(NETWORKDAYS(Proc[[#This Row],[DateOpened]],TODAY()))-1,ABS(NETWORKDAYS(Proc[[#This Row],[DateOpened]],Proc[[#This Row],[DateClosed]]))-1)</f>
        <v>2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on track</v>
      </c>
      <c r="Q10607" s="2">
        <f ca="1">IF(Proc[[#This Row],[DateClosed]]="",ABS(NETWORKDAYS(Proc[[#This Row],[DateOpened]],TODAY()))-1,ABS(NETWORKDAYS(Proc[[#This Row],[DateOpened]],Proc[[#This Row],[DateClosed]]))-1)</f>
        <v>2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on track</v>
      </c>
      <c r="Q10608" s="2">
        <f ca="1">IF(Proc[[#This Row],[DateClosed]]="",ABS(NETWORKDAYS(Proc[[#This Row],[DateOpened]],TODAY()))-1,ABS(NETWORKDAYS(Proc[[#This Row],[DateOpened]],Proc[[#This Row],[DateClosed]]))-1)</f>
        <v>2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on track</v>
      </c>
      <c r="Q10609" s="2">
        <f ca="1">IF(Proc[[#This Row],[DateClosed]]="",ABS(NETWORKDAYS(Proc[[#This Row],[DateOpened]],TODAY()))-1,ABS(NETWORKDAYS(Proc[[#This Row],[DateOpened]],Proc[[#This Row],[DateClosed]]))-1)</f>
        <v>2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on track</v>
      </c>
      <c r="Q10610" s="2">
        <f ca="1">IF(Proc[[#This Row],[DateClosed]]="",ABS(NETWORKDAYS(Proc[[#This Row],[DateOpened]],TODAY()))-1,ABS(NETWORKDAYS(Proc[[#This Row],[DateOpened]],Proc[[#This Row],[DateClosed]]))-1)</f>
        <v>2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on track</v>
      </c>
      <c r="Q10611" s="2">
        <f ca="1">IF(Proc[[#This Row],[DateClosed]]="",ABS(NETWORKDAYS(Proc[[#This Row],[DateOpened]],TODAY()))-1,ABS(NETWORKDAYS(Proc[[#This Row],[DateOpened]],Proc[[#This Row],[DateClosed]]))-1)</f>
        <v>2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on track</v>
      </c>
      <c r="Q10612" s="2">
        <f ca="1">IF(Proc[[#This Row],[DateClosed]]="",ABS(NETWORKDAYS(Proc[[#This Row],[DateOpened]],TODAY()))-1,ABS(NETWORKDAYS(Proc[[#This Row],[DateOpened]],Proc[[#This Row],[DateClosed]]))-1)</f>
        <v>2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on track</v>
      </c>
      <c r="Q10613" s="2">
        <f ca="1">IF(Proc[[#This Row],[DateClosed]]="",ABS(NETWORKDAYS(Proc[[#This Row],[DateOpened]],TODAY()))-1,ABS(NETWORKDAYS(Proc[[#This Row],[DateOpened]],Proc[[#This Row],[DateClosed]]))-1)</f>
        <v>2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on track</v>
      </c>
      <c r="Q10614" s="2">
        <f ca="1">IF(Proc[[#This Row],[DateClosed]]="",ABS(NETWORKDAYS(Proc[[#This Row],[DateOpened]],TODAY()))-1,ABS(NETWORKDAYS(Proc[[#This Row],[DateOpened]],Proc[[#This Row],[DateClosed]]))-1)</f>
        <v>2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on track</v>
      </c>
      <c r="Q10615" s="2">
        <f ca="1">IF(Proc[[#This Row],[DateClosed]]="",ABS(NETWORKDAYS(Proc[[#This Row],[DateOpened]],TODAY()))-1,ABS(NETWORKDAYS(Proc[[#This Row],[DateOpened]],Proc[[#This Row],[DateClosed]]))-1)</f>
        <v>2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on track</v>
      </c>
      <c r="Q10616" s="2">
        <f ca="1">IF(Proc[[#This Row],[DateClosed]]="",ABS(NETWORKDAYS(Proc[[#This Row],[DateOpened]],TODAY()))-1,ABS(NETWORKDAYS(Proc[[#This Row],[DateOpened]],Proc[[#This Row],[DateClosed]]))-1)</f>
        <v>2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on track</v>
      </c>
      <c r="Q10617" s="2">
        <f ca="1">IF(Proc[[#This Row],[DateClosed]]="",ABS(NETWORKDAYS(Proc[[#This Row],[DateOpened]],TODAY()))-1,ABS(NETWORKDAYS(Proc[[#This Row],[DateOpened]],Proc[[#This Row],[DateClosed]]))-1)</f>
        <v>2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on track</v>
      </c>
      <c r="Q10618" s="2">
        <f ca="1">IF(Proc[[#This Row],[DateClosed]]="",ABS(NETWORKDAYS(Proc[[#This Row],[DateOpened]],TODAY()))-1,ABS(NETWORKDAYS(Proc[[#This Row],[DateOpened]],Proc[[#This Row],[DateClosed]]))-1)</f>
        <v>2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on track</v>
      </c>
      <c r="Q10619" s="2">
        <f ca="1">IF(Proc[[#This Row],[DateClosed]]="",ABS(NETWORKDAYS(Proc[[#This Row],[DateOpened]],TODAY()))-1,ABS(NETWORKDAYS(Proc[[#This Row],[DateOpened]],Proc[[#This Row],[DateClosed]]))-1)</f>
        <v>2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on track</v>
      </c>
      <c r="Q10620" s="2">
        <f ca="1">IF(Proc[[#This Row],[DateClosed]]="",ABS(NETWORKDAYS(Proc[[#This Row],[DateOpened]],TODAY()))-1,ABS(NETWORKDAYS(Proc[[#This Row],[DateOpened]],Proc[[#This Row],[DateClosed]]))-1)</f>
        <v>2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on track</v>
      </c>
      <c r="Q10621" s="2">
        <f ca="1">IF(Proc[[#This Row],[DateClosed]]="",ABS(NETWORKDAYS(Proc[[#This Row],[DateOpened]],TODAY()))-1,ABS(NETWORKDAYS(Proc[[#This Row],[DateOpened]],Proc[[#This Row],[DateClosed]]))-1)</f>
        <v>2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on track</v>
      </c>
      <c r="Q10622" s="2">
        <f ca="1">IF(Proc[[#This Row],[DateClosed]]="",ABS(NETWORKDAYS(Proc[[#This Row],[DateOpened]],TODAY()))-1,ABS(NETWORKDAYS(Proc[[#This Row],[DateOpened]],Proc[[#This Row],[DateClosed]]))-1)</f>
        <v>2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on track</v>
      </c>
      <c r="Q10623" s="2">
        <f ca="1">IF(Proc[[#This Row],[DateClosed]]="",ABS(NETWORKDAYS(Proc[[#This Row],[DateOpened]],TODAY()))-1,ABS(NETWORKDAYS(Proc[[#This Row],[DateOpened]],Proc[[#This Row],[DateClosed]]))-1)</f>
        <v>2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on track</v>
      </c>
      <c r="Q10624" s="2">
        <f ca="1">IF(Proc[[#This Row],[DateClosed]]="",ABS(NETWORKDAYS(Proc[[#This Row],[DateOpened]],TODAY()))-1,ABS(NETWORKDAYS(Proc[[#This Row],[DateOpened]],Proc[[#This Row],[DateClosed]]))-1)</f>
        <v>2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on track</v>
      </c>
      <c r="Q10625" s="2">
        <f ca="1">IF(Proc[[#This Row],[DateClosed]]="",ABS(NETWORKDAYS(Proc[[#This Row],[DateOpened]],TODAY()))-1,ABS(NETWORKDAYS(Proc[[#This Row],[DateOpened]],Proc[[#This Row],[DateClosed]]))-1)</f>
        <v>2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on track</v>
      </c>
      <c r="Q10626" s="2">
        <f ca="1">IF(Proc[[#This Row],[DateClosed]]="",ABS(NETWORKDAYS(Proc[[#This Row],[DateOpened]],TODAY()))-1,ABS(NETWORKDAYS(Proc[[#This Row],[DateOpened]],Proc[[#This Row],[DateClosed]]))-1)</f>
        <v>2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on track</v>
      </c>
      <c r="Q10627" s="2">
        <f ca="1">IF(Proc[[#This Row],[DateClosed]]="",ABS(NETWORKDAYS(Proc[[#This Row],[DateOpened]],TODAY()))-1,ABS(NETWORKDAYS(Proc[[#This Row],[DateOpened]],Proc[[#This Row],[DateClosed]]))-1)</f>
        <v>2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on track</v>
      </c>
      <c r="Q10628" s="2">
        <f ca="1">IF(Proc[[#This Row],[DateClosed]]="",ABS(NETWORKDAYS(Proc[[#This Row],[DateOpened]],TODAY()))-1,ABS(NETWORKDAYS(Proc[[#This Row],[DateOpened]],Proc[[#This Row],[DateClosed]]))-1)</f>
        <v>2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on track</v>
      </c>
      <c r="Q10629" s="2">
        <f ca="1">IF(Proc[[#This Row],[DateClosed]]="",ABS(NETWORKDAYS(Proc[[#This Row],[DateOpened]],TODAY()))-1,ABS(NETWORKDAYS(Proc[[#This Row],[DateOpened]],Proc[[#This Row],[DateClosed]]))-1)</f>
        <v>2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on track</v>
      </c>
      <c r="Q10630" s="2">
        <f ca="1">IF(Proc[[#This Row],[DateClosed]]="",ABS(NETWORKDAYS(Proc[[#This Row],[DateOpened]],TODAY()))-1,ABS(NETWORKDAYS(Proc[[#This Row],[DateOpened]],Proc[[#This Row],[DateClosed]]))-1)</f>
        <v>2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on track</v>
      </c>
      <c r="Q10631" s="2">
        <f ca="1">IF(Proc[[#This Row],[DateClosed]]="",ABS(NETWORKDAYS(Proc[[#This Row],[DateOpened]],TODAY()))-1,ABS(NETWORKDAYS(Proc[[#This Row],[DateOpened]],Proc[[#This Row],[DateClosed]]))-1)</f>
        <v>2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on track</v>
      </c>
      <c r="Q10632" s="2">
        <f ca="1">IF(Proc[[#This Row],[DateClosed]]="",ABS(NETWORKDAYS(Proc[[#This Row],[DateOpened]],TODAY()))-1,ABS(NETWORKDAYS(Proc[[#This Row],[DateOpened]],Proc[[#This Row],[DateClosed]]))-1)</f>
        <v>2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on track</v>
      </c>
      <c r="Q10633" s="2">
        <f ca="1">IF(Proc[[#This Row],[DateClosed]]="",ABS(NETWORKDAYS(Proc[[#This Row],[DateOpened]],TODAY()))-1,ABS(NETWORKDAYS(Proc[[#This Row],[DateOpened]],Proc[[#This Row],[DateClosed]]))-1)</f>
        <v>2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on track</v>
      </c>
      <c r="Q10634" s="2">
        <f ca="1">IF(Proc[[#This Row],[DateClosed]]="",ABS(NETWORKDAYS(Proc[[#This Row],[DateOpened]],TODAY()))-1,ABS(NETWORKDAYS(Proc[[#This Row],[DateOpened]],Proc[[#This Row],[DateClosed]]))-1)</f>
        <v>2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on track</v>
      </c>
      <c r="Q10635" s="2">
        <f ca="1">IF(Proc[[#This Row],[DateClosed]]="",ABS(NETWORKDAYS(Proc[[#This Row],[DateOpened]],TODAY()))-1,ABS(NETWORKDAYS(Proc[[#This Row],[DateOpened]],Proc[[#This Row],[DateClosed]]))-1)</f>
        <v>2</v>
      </c>
      <c r="R10635" s="140" t="s">
        <v>476</v>
      </c>
      <c r="S10635" s="155"/>
      <c r="T10635" s="155"/>
    </row>
    <row r="10636" spans="1:20">
      <c r="A10636" t="s">
        <v>12899</v>
      </c>
      <c r="B10636" s="155" t="str">
        <f>IFERROR(VLOOKUP(Proc[[#This Row],[App]],Table2[],3,0),"open")</f>
        <v>open</v>
      </c>
      <c r="C10636" s="156" t="s">
        <v>370</v>
      </c>
      <c r="D10636" t="s">
        <v>12903</v>
      </c>
      <c r="E10636" t="s">
        <v>12901</v>
      </c>
      <c r="F10636" s="155" t="s">
        <v>5944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0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on track</v>
      </c>
      <c r="Q10636" s="2">
        <f ca="1">IF(Proc[[#This Row],[DateClosed]]="",ABS(NETWORKDAYS(Proc[[#This Row],[DateOpened]],TODAY()))-1,ABS(NETWORKDAYS(Proc[[#This Row],[DateOpened]],Proc[[#This Row],[DateClosed]]))-1)</f>
        <v>2</v>
      </c>
      <c r="R10636" s="140" t="s">
        <v>415</v>
      </c>
      <c r="S10636" s="155"/>
      <c r="T10636" s="155"/>
    </row>
    <row r="10637" spans="1:20">
      <c r="A10637" s="156" t="s">
        <v>12899</v>
      </c>
      <c r="B10637" s="155" t="str">
        <f>IFERROR(VLOOKUP(Proc[[#This Row],[App]],Table2[],3,0),"open")</f>
        <v>open</v>
      </c>
      <c r="C10637" s="156" t="s">
        <v>370</v>
      </c>
      <c r="D10637" t="s">
        <v>12904</v>
      </c>
      <c r="E10637" t="s">
        <v>12901</v>
      </c>
      <c r="F10637" s="155" t="s">
        <v>5944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0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on track</v>
      </c>
      <c r="Q10637" s="2">
        <f ca="1">IF(Proc[[#This Row],[DateClosed]]="",ABS(NETWORKDAYS(Proc[[#This Row],[DateOpened]],TODAY()))-1,ABS(NETWORKDAYS(Proc[[#This Row],[DateOpened]],Proc[[#This Row],[DateClosed]]))-1)</f>
        <v>2</v>
      </c>
      <c r="R10637" s="140" t="s">
        <v>415</v>
      </c>
      <c r="S10637" s="155"/>
      <c r="T10637" s="155"/>
    </row>
    <row r="10638" spans="1:20">
      <c r="A10638" s="156" t="s">
        <v>12899</v>
      </c>
      <c r="B10638" s="155" t="str">
        <f>IFERROR(VLOOKUP(Proc[[#This Row],[App]],Table2[],3,0),"open")</f>
        <v>open</v>
      </c>
      <c r="C10638" s="156" t="s">
        <v>370</v>
      </c>
      <c r="D10638" t="s">
        <v>13121</v>
      </c>
      <c r="E10638" t="s">
        <v>12901</v>
      </c>
      <c r="F10638" s="155" t="s">
        <v>13083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0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on track</v>
      </c>
      <c r="Q10638" s="2">
        <f ca="1">IF(Proc[[#This Row],[DateClosed]]="",ABS(NETWORKDAYS(Proc[[#This Row],[DateOpened]],TODAY()))-1,ABS(NETWORKDAYS(Proc[[#This Row],[DateOpened]],Proc[[#This Row],[DateClosed]]))-1)</f>
        <v>2</v>
      </c>
      <c r="R10638" s="140" t="s">
        <v>415</v>
      </c>
      <c r="S10638" s="155"/>
      <c r="T10638" s="155"/>
    </row>
    <row r="10639" spans="1:20">
      <c r="A10639" s="156" t="s">
        <v>12899</v>
      </c>
      <c r="B10639" s="155" t="str">
        <f>IFERROR(VLOOKUP(Proc[[#This Row],[App]],Table2[],3,0),"open")</f>
        <v>open</v>
      </c>
      <c r="C10639" s="156" t="s">
        <v>370</v>
      </c>
      <c r="D10639" t="s">
        <v>12905</v>
      </c>
      <c r="E10639" t="s">
        <v>12901</v>
      </c>
      <c r="F10639" s="155" t="s">
        <v>5944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0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on track</v>
      </c>
      <c r="Q10639" s="2">
        <f ca="1">IF(Proc[[#This Row],[DateClosed]]="",ABS(NETWORKDAYS(Proc[[#This Row],[DateOpened]],TODAY()))-1,ABS(NETWORKDAYS(Proc[[#This Row],[DateOpened]],Proc[[#This Row],[DateClosed]]))-1)</f>
        <v>2</v>
      </c>
      <c r="R10639" s="140" t="s">
        <v>415</v>
      </c>
      <c r="S10639" s="155"/>
      <c r="T10639" s="155"/>
    </row>
    <row r="10640" spans="1:20">
      <c r="A10640" s="156" t="s">
        <v>12899</v>
      </c>
      <c r="B10640" s="155" t="str">
        <f>IFERROR(VLOOKUP(Proc[[#This Row],[App]],Table2[],3,0),"open")</f>
        <v>open</v>
      </c>
      <c r="C10640" s="156" t="s">
        <v>370</v>
      </c>
      <c r="D10640" t="s">
        <v>13122</v>
      </c>
      <c r="E10640" t="s">
        <v>12901</v>
      </c>
      <c r="F10640" s="155" t="s">
        <v>5944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0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on track</v>
      </c>
      <c r="Q10640" s="2">
        <f ca="1">IF(Proc[[#This Row],[DateClosed]]="",ABS(NETWORKDAYS(Proc[[#This Row],[DateOpened]],TODAY()))-1,ABS(NETWORKDAYS(Proc[[#This Row],[DateOpened]],Proc[[#This Row],[DateClosed]]))-1)</f>
        <v>2</v>
      </c>
      <c r="R10640" s="140" t="s">
        <v>415</v>
      </c>
      <c r="S10640" s="155"/>
      <c r="T10640" s="155"/>
    </row>
    <row r="10641" spans="1:20">
      <c r="A10641" s="156" t="s">
        <v>12899</v>
      </c>
      <c r="B10641" s="155" t="str">
        <f>IFERROR(VLOOKUP(Proc[[#This Row],[App]],Table2[],3,0),"open")</f>
        <v>open</v>
      </c>
      <c r="C10641" s="156" t="s">
        <v>370</v>
      </c>
      <c r="D10641" t="s">
        <v>12906</v>
      </c>
      <c r="E10641" t="s">
        <v>12902</v>
      </c>
      <c r="F10641" s="155" t="s">
        <v>12966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0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on track</v>
      </c>
      <c r="Q10641" s="2">
        <f ca="1">IF(Proc[[#This Row],[DateClosed]]="",ABS(NETWORKDAYS(Proc[[#This Row],[DateOpened]],TODAY()))-1,ABS(NETWORKDAYS(Proc[[#This Row],[DateOpened]],Proc[[#This Row],[DateClosed]]))-1)</f>
        <v>2</v>
      </c>
      <c r="R10641" s="140" t="s">
        <v>415</v>
      </c>
      <c r="S10641" s="155"/>
      <c r="T10641" s="155"/>
    </row>
    <row r="10642" spans="1:20">
      <c r="A10642" s="156" t="s">
        <v>12899</v>
      </c>
      <c r="B10642" s="155" t="str">
        <f>IFERROR(VLOOKUP(Proc[[#This Row],[App]],Table2[],3,0),"open")</f>
        <v>open</v>
      </c>
      <c r="C10642" s="156" t="s">
        <v>370</v>
      </c>
      <c r="D10642" t="s">
        <v>12907</v>
      </c>
      <c r="E10642" t="s">
        <v>12902</v>
      </c>
      <c r="F10642" s="155" t="s">
        <v>12966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0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on track</v>
      </c>
      <c r="Q10642" s="2">
        <f ca="1">IF(Proc[[#This Row],[DateClosed]]="",ABS(NETWORKDAYS(Proc[[#This Row],[DateOpened]],TODAY()))-1,ABS(NETWORKDAYS(Proc[[#This Row],[DateOpened]],Proc[[#This Row],[DateClosed]]))-1)</f>
        <v>2</v>
      </c>
      <c r="R10642" s="140" t="s">
        <v>415</v>
      </c>
      <c r="S10642" s="155"/>
      <c r="T10642" s="155"/>
    </row>
    <row r="10643" spans="1:20">
      <c r="A10643" s="156" t="s">
        <v>12899</v>
      </c>
      <c r="B10643" s="155" t="str">
        <f>IFERROR(VLOOKUP(Proc[[#This Row],[App]],Table2[],3,0),"open")</f>
        <v>open</v>
      </c>
      <c r="C10643" s="156" t="s">
        <v>370</v>
      </c>
      <c r="D10643" t="s">
        <v>13123</v>
      </c>
      <c r="E10643" t="s">
        <v>12902</v>
      </c>
      <c r="F10643" s="155" t="s">
        <v>12966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0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on track</v>
      </c>
      <c r="Q10643" s="2">
        <f ca="1">IF(Proc[[#This Row],[DateClosed]]="",ABS(NETWORKDAYS(Proc[[#This Row],[DateOpened]],TODAY()))-1,ABS(NETWORKDAYS(Proc[[#This Row],[DateOpened]],Proc[[#This Row],[DateClosed]]))-1)</f>
        <v>2</v>
      </c>
      <c r="R10643" s="140" t="s">
        <v>415</v>
      </c>
      <c r="S10643" s="155"/>
      <c r="T10643" s="155"/>
    </row>
    <row r="10644" spans="1:20">
      <c r="A10644" t="s">
        <v>12900</v>
      </c>
      <c r="B10644" s="155" t="str">
        <f>IFERROR(VLOOKUP(Proc[[#This Row],[App]],Table2[],3,0),"open")</f>
        <v>open</v>
      </c>
      <c r="C10644" s="156" t="s">
        <v>370</v>
      </c>
      <c r="D10644" t="s">
        <v>13124</v>
      </c>
      <c r="E10644" t="s">
        <v>12901</v>
      </c>
      <c r="F10644" s="155" t="s">
        <v>13127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0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on track</v>
      </c>
      <c r="Q10644" s="2">
        <f ca="1">IF(Proc[[#This Row],[DateClosed]]="",ABS(NETWORKDAYS(Proc[[#This Row],[DateOpened]],TODAY()))-1,ABS(NETWORKDAYS(Proc[[#This Row],[DateOpened]],Proc[[#This Row],[DateClosed]]))-1)</f>
        <v>2</v>
      </c>
      <c r="R10644" s="140" t="s">
        <v>415</v>
      </c>
      <c r="S10644" s="155"/>
      <c r="T10644" s="155"/>
    </row>
    <row r="10645" spans="1:20">
      <c r="A10645" s="156" t="s">
        <v>12900</v>
      </c>
      <c r="B10645" s="155" t="str">
        <f>IFERROR(VLOOKUP(Proc[[#This Row],[App]],Table2[],3,0),"open")</f>
        <v>open</v>
      </c>
      <c r="C10645" s="156" t="s">
        <v>370</v>
      </c>
      <c r="D10645" t="s">
        <v>13125</v>
      </c>
      <c r="E10645" t="s">
        <v>12901</v>
      </c>
      <c r="F10645" s="155" t="s">
        <v>5946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0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on track</v>
      </c>
      <c r="Q10645" s="2">
        <f ca="1">IF(Proc[[#This Row],[DateClosed]]="",ABS(NETWORKDAYS(Proc[[#This Row],[DateOpened]],TODAY()))-1,ABS(NETWORKDAYS(Proc[[#This Row],[DateOpened]],Proc[[#This Row],[DateClosed]]))-1)</f>
        <v>2</v>
      </c>
      <c r="R10645" s="140" t="s">
        <v>415</v>
      </c>
      <c r="S10645" s="155"/>
      <c r="T10645" s="155"/>
    </row>
    <row r="10646" spans="1:20">
      <c r="A10646" s="156" t="s">
        <v>12900</v>
      </c>
      <c r="B10646" s="155" t="str">
        <f>IFERROR(VLOOKUP(Proc[[#This Row],[App]],Table2[],3,0),"open")</f>
        <v>open</v>
      </c>
      <c r="C10646" s="156" t="s">
        <v>370</v>
      </c>
      <c r="D10646" t="s">
        <v>12908</v>
      </c>
      <c r="E10646" t="s">
        <v>12901</v>
      </c>
      <c r="F10646" s="155" t="s">
        <v>5944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0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on track</v>
      </c>
      <c r="Q10646" s="2">
        <f ca="1">IF(Proc[[#This Row],[DateClosed]]="",ABS(NETWORKDAYS(Proc[[#This Row],[DateOpened]],TODAY()))-1,ABS(NETWORKDAYS(Proc[[#This Row],[DateOpened]],Proc[[#This Row],[DateClosed]]))-1)</f>
        <v>2</v>
      </c>
      <c r="R10646" s="140" t="s">
        <v>415</v>
      </c>
      <c r="S10646" s="155"/>
      <c r="T10646" s="155"/>
    </row>
    <row r="10647" spans="1:20">
      <c r="A10647" s="156" t="s">
        <v>12900</v>
      </c>
      <c r="B10647" s="155" t="str">
        <f>IFERROR(VLOOKUP(Proc[[#This Row],[App]],Table2[],3,0),"open")</f>
        <v>open</v>
      </c>
      <c r="C10647" s="156" t="s">
        <v>370</v>
      </c>
      <c r="D10647" t="s">
        <v>12909</v>
      </c>
      <c r="E10647" t="s">
        <v>12901</v>
      </c>
      <c r="F10647" s="155" t="s">
        <v>12966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0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on track</v>
      </c>
      <c r="Q10647" s="2">
        <f ca="1">IF(Proc[[#This Row],[DateClosed]]="",ABS(NETWORKDAYS(Proc[[#This Row],[DateOpened]],TODAY()))-1,ABS(NETWORKDAYS(Proc[[#This Row],[DateOpened]],Proc[[#This Row],[DateClosed]]))-1)</f>
        <v>2</v>
      </c>
      <c r="R10647" s="140" t="s">
        <v>415</v>
      </c>
      <c r="S10647" s="155"/>
      <c r="T10647" s="155"/>
    </row>
    <row r="10648" spans="1:20">
      <c r="A10648" s="156" t="s">
        <v>12900</v>
      </c>
      <c r="B10648" s="155" t="str">
        <f>IFERROR(VLOOKUP(Proc[[#This Row],[App]],Table2[],3,0),"open")</f>
        <v>open</v>
      </c>
      <c r="C10648" s="156" t="s">
        <v>370</v>
      </c>
      <c r="D10648" t="s">
        <v>13126</v>
      </c>
      <c r="E10648" t="s">
        <v>12901</v>
      </c>
      <c r="F10648" s="155" t="s">
        <v>13127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0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on track</v>
      </c>
      <c r="Q10648" s="2">
        <f ca="1">IF(Proc[[#This Row],[DateClosed]]="",ABS(NETWORKDAYS(Proc[[#This Row],[DateOpened]],TODAY()))-1,ABS(NETWORKDAYS(Proc[[#This Row],[DateOpened]],Proc[[#This Row],[DateClosed]]))-1)</f>
        <v>2</v>
      </c>
      <c r="R10648" s="140" t="s">
        <v>415</v>
      </c>
      <c r="S10648" s="155"/>
      <c r="T10648" s="155"/>
    </row>
    <row r="10649" spans="1:20">
      <c r="A10649" t="s">
        <v>12968</v>
      </c>
      <c r="B10649" s="155" t="str">
        <f>IFERROR(VLOOKUP(Proc[[#This Row],[App]],Table2[],3,0),"open")</f>
        <v>open</v>
      </c>
      <c r="C10649" s="156" t="s">
        <v>370</v>
      </c>
      <c r="D10649" t="s">
        <v>13197</v>
      </c>
      <c r="E10649" s="156" t="s">
        <v>12901</v>
      </c>
      <c r="F10649" s="155" t="s">
        <v>13243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0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on track</v>
      </c>
      <c r="Q10649" s="2">
        <f ca="1">IF(Proc[[#This Row],[DateClosed]]="",ABS(NETWORKDAYS(Proc[[#This Row],[DateOpened]],TODAY()))-1,ABS(NETWORKDAYS(Proc[[#This Row],[DateOpened]],Proc[[#This Row],[DateClosed]]))-1)</f>
        <v>0</v>
      </c>
      <c r="R10649" s="140" t="s">
        <v>415</v>
      </c>
      <c r="S10649" s="155"/>
      <c r="T10649" s="155"/>
    </row>
    <row r="10650" spans="1:20">
      <c r="A10650" s="156" t="s">
        <v>12968</v>
      </c>
      <c r="B10650" s="155" t="str">
        <f>IFERROR(VLOOKUP(Proc[[#This Row],[App]],Table2[],3,0),"open")</f>
        <v>open</v>
      </c>
      <c r="C10650" s="156" t="s">
        <v>370</v>
      </c>
      <c r="D10650" t="s">
        <v>13198</v>
      </c>
      <c r="E10650" s="156" t="s">
        <v>12901</v>
      </c>
      <c r="F10650" s="155" t="s">
        <v>13243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0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on track</v>
      </c>
      <c r="Q10650" s="2">
        <f ca="1">IF(Proc[[#This Row],[DateClosed]]="",ABS(NETWORKDAYS(Proc[[#This Row],[DateOpened]],TODAY()))-1,ABS(NETWORKDAYS(Proc[[#This Row],[DateOpened]],Proc[[#This Row],[DateClosed]]))-1)</f>
        <v>0</v>
      </c>
      <c r="R10650" s="140" t="s">
        <v>415</v>
      </c>
      <c r="S10650" s="155"/>
      <c r="T10650" s="155"/>
    </row>
    <row r="10651" spans="1:20">
      <c r="A10651" s="156" t="s">
        <v>12968</v>
      </c>
      <c r="B10651" s="155" t="str">
        <f>IFERROR(VLOOKUP(Proc[[#This Row],[App]],Table2[],3,0),"open")</f>
        <v>open</v>
      </c>
      <c r="C10651" s="156" t="s">
        <v>375</v>
      </c>
      <c r="D10651" s="156" t="s">
        <v>13199</v>
      </c>
      <c r="E10651" s="156" t="s">
        <v>12901</v>
      </c>
      <c r="F10651" s="155" t="s">
        <v>13244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0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on track</v>
      </c>
      <c r="Q10651" s="2">
        <f ca="1">IF(Proc[[#This Row],[DateClosed]]="",ABS(NETWORKDAYS(Proc[[#This Row],[DateOpened]],TODAY()))-1,ABS(NETWORKDAYS(Proc[[#This Row],[DateOpened]],Proc[[#This Row],[DateClosed]]))-1)</f>
        <v>0</v>
      </c>
      <c r="R10651" s="140" t="s">
        <v>415</v>
      </c>
      <c r="S10651" s="155"/>
      <c r="T10651" s="155"/>
    </row>
    <row r="10652" spans="1:20">
      <c r="A10652" s="156" t="s">
        <v>12968</v>
      </c>
      <c r="B10652" s="155" t="str">
        <f>IFERROR(VLOOKUP(Proc[[#This Row],[App]],Table2[],3,0),"open")</f>
        <v>open</v>
      </c>
      <c r="C10652" s="156" t="s">
        <v>375</v>
      </c>
      <c r="D10652" s="156" t="s">
        <v>13200</v>
      </c>
      <c r="E10652" s="156" t="s">
        <v>12901</v>
      </c>
      <c r="F10652" s="155" t="s">
        <v>13244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0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on track</v>
      </c>
      <c r="Q10652" s="2">
        <f ca="1">IF(Proc[[#This Row],[DateClosed]]="",ABS(NETWORKDAYS(Proc[[#This Row],[DateOpened]],TODAY()))-1,ABS(NETWORKDAYS(Proc[[#This Row],[DateOpened]],Proc[[#This Row],[DateClosed]]))-1)</f>
        <v>0</v>
      </c>
      <c r="R10652" s="140" t="s">
        <v>415</v>
      </c>
      <c r="S10652" s="155"/>
      <c r="T10652" s="155"/>
    </row>
    <row r="10653" spans="1:20">
      <c r="A10653" t="s">
        <v>12969</v>
      </c>
      <c r="B10653" s="155" t="str">
        <f>IFERROR(VLOOKUP(Proc[[#This Row],[App]],Table2[],3,0),"open")</f>
        <v>open</v>
      </c>
      <c r="C10653" s="156" t="s">
        <v>370</v>
      </c>
      <c r="D10653" s="158" t="s">
        <v>7830</v>
      </c>
      <c r="E10653" t="s">
        <v>539</v>
      </c>
      <c r="F10653" s="155" t="s">
        <v>1036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0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on track</v>
      </c>
      <c r="Q10653" s="2">
        <f ca="1">IF(Proc[[#This Row],[DateClosed]]="",ABS(NETWORKDAYS(Proc[[#This Row],[DateOpened]],TODAY()))-1,ABS(NETWORKDAYS(Proc[[#This Row],[DateOpened]],Proc[[#This Row],[DateClosed]]))-1)</f>
        <v>0</v>
      </c>
      <c r="R10653" s="140" t="s">
        <v>514</v>
      </c>
      <c r="S10653" s="155"/>
      <c r="T10653" s="155"/>
    </row>
    <row r="10654" spans="1:20">
      <c r="A10654" t="s">
        <v>12970</v>
      </c>
      <c r="B10654" s="155" t="str">
        <f>IFERROR(VLOOKUP(Proc[[#This Row],[App]],Table2[],3,0),"open")</f>
        <v>open</v>
      </c>
      <c r="C10654" s="156" t="s">
        <v>375</v>
      </c>
      <c r="D10654" s="156" t="s">
        <v>13201</v>
      </c>
      <c r="E10654" t="s">
        <v>630</v>
      </c>
      <c r="F10654" s="155" t="s">
        <v>13245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0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on track</v>
      </c>
      <c r="Q10654" s="2">
        <f ca="1">IF(Proc[[#This Row],[DateClosed]]="",ABS(NETWORKDAYS(Proc[[#This Row],[DateOpened]],TODAY()))-1,ABS(NETWORKDAYS(Proc[[#This Row],[DateOpened]],Proc[[#This Row],[DateClosed]]))-1)</f>
        <v>0</v>
      </c>
      <c r="R10654" s="140" t="s">
        <v>5013</v>
      </c>
      <c r="S10654" s="155"/>
      <c r="T10654" s="155"/>
    </row>
    <row r="10655" spans="1:20">
      <c r="A10655" s="156" t="s">
        <v>12970</v>
      </c>
      <c r="B10655" s="155" t="str">
        <f>IFERROR(VLOOKUP(Proc[[#This Row],[App]],Table2[],3,0),"open")</f>
        <v>open</v>
      </c>
      <c r="C10655" s="156" t="s">
        <v>375</v>
      </c>
      <c r="D10655" s="156" t="s">
        <v>13202</v>
      </c>
      <c r="E10655" t="s">
        <v>630</v>
      </c>
      <c r="F10655" s="155" t="s">
        <v>13245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0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on track</v>
      </c>
      <c r="Q10655" s="2">
        <f ca="1">IF(Proc[[#This Row],[DateClosed]]="",ABS(NETWORKDAYS(Proc[[#This Row],[DateOpened]],TODAY()))-1,ABS(NETWORKDAYS(Proc[[#This Row],[DateOpened]],Proc[[#This Row],[DateClosed]]))-1)</f>
        <v>0</v>
      </c>
      <c r="R10655" s="140" t="s">
        <v>5013</v>
      </c>
      <c r="S10655" s="155"/>
      <c r="T10655" s="155"/>
    </row>
    <row r="10656" spans="1:20">
      <c r="A10656" s="156" t="s">
        <v>12970</v>
      </c>
      <c r="B10656" s="155" t="str">
        <f>IFERROR(VLOOKUP(Proc[[#This Row],[App]],Table2[],3,0),"open")</f>
        <v>open</v>
      </c>
      <c r="C10656" s="156" t="s">
        <v>375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on track</v>
      </c>
      <c r="Q10656" s="2">
        <f ca="1">IF(Proc[[#This Row],[DateClosed]]="",ABS(NETWORKDAYS(Proc[[#This Row],[DateOpened]],TODAY()))-1,ABS(NETWORKDAYS(Proc[[#This Row],[DateOpened]],Proc[[#This Row],[DateClosed]]))-1)</f>
        <v>0</v>
      </c>
      <c r="R10656" s="140" t="s">
        <v>5013</v>
      </c>
      <c r="S10656" s="155"/>
      <c r="T10656" s="155"/>
    </row>
    <row r="10657" spans="1:20">
      <c r="A10657" s="156" t="s">
        <v>12970</v>
      </c>
      <c r="B10657" s="155" t="str">
        <f>IFERROR(VLOOKUP(Proc[[#This Row],[App]],Table2[],3,0),"open")</f>
        <v>open</v>
      </c>
      <c r="C10657" s="156" t="s">
        <v>375</v>
      </c>
      <c r="D10657" s="156" t="s">
        <v>13203</v>
      </c>
      <c r="E10657" t="s">
        <v>630</v>
      </c>
      <c r="F10657" s="155" t="s">
        <v>13246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0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on track</v>
      </c>
      <c r="Q10657" s="2">
        <f ca="1">IF(Proc[[#This Row],[DateClosed]]="",ABS(NETWORKDAYS(Proc[[#This Row],[DateOpened]],TODAY()))-1,ABS(NETWORKDAYS(Proc[[#This Row],[DateOpened]],Proc[[#This Row],[DateClosed]]))-1)</f>
        <v>0</v>
      </c>
      <c r="R10657" s="140" t="s">
        <v>5013</v>
      </c>
      <c r="S10657" s="155"/>
      <c r="T10657" s="155"/>
    </row>
    <row r="10658" spans="1:20">
      <c r="A10658" s="156" t="s">
        <v>12970</v>
      </c>
      <c r="B10658" s="155" t="str">
        <f>IFERROR(VLOOKUP(Proc[[#This Row],[App]],Table2[],3,0),"open")</f>
        <v>open</v>
      </c>
      <c r="C10658" s="156" t="s">
        <v>375</v>
      </c>
      <c r="D10658" s="156" t="s">
        <v>13204</v>
      </c>
      <c r="E10658" t="s">
        <v>630</v>
      </c>
      <c r="F10658" s="155" t="s">
        <v>1639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0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on track</v>
      </c>
      <c r="Q10658" s="2">
        <f ca="1">IF(Proc[[#This Row],[DateClosed]]="",ABS(NETWORKDAYS(Proc[[#This Row],[DateOpened]],TODAY()))-1,ABS(NETWORKDAYS(Proc[[#This Row],[DateOpened]],Proc[[#This Row],[DateClosed]]))-1)</f>
        <v>0</v>
      </c>
      <c r="R10658" s="140" t="s">
        <v>5013</v>
      </c>
      <c r="S10658" s="155"/>
      <c r="T10658" s="155"/>
    </row>
    <row r="10659" spans="1:20">
      <c r="A10659" s="156" t="s">
        <v>12970</v>
      </c>
      <c r="B10659" s="155" t="str">
        <f>IFERROR(VLOOKUP(Proc[[#This Row],[App]],Table2[],3,0),"open")</f>
        <v>open</v>
      </c>
      <c r="C10659" s="156" t="s">
        <v>375</v>
      </c>
      <c r="D10659" s="156" t="s">
        <v>13205</v>
      </c>
      <c r="E10659" t="s">
        <v>630</v>
      </c>
      <c r="F10659" s="155" t="s">
        <v>1640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0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on track</v>
      </c>
      <c r="Q10659" s="2">
        <f ca="1">IF(Proc[[#This Row],[DateClosed]]="",ABS(NETWORKDAYS(Proc[[#This Row],[DateOpened]],TODAY()))-1,ABS(NETWORKDAYS(Proc[[#This Row],[DateOpened]],Proc[[#This Row],[DateClosed]]))-1)</f>
        <v>0</v>
      </c>
      <c r="R10659" s="140" t="s">
        <v>5013</v>
      </c>
      <c r="S10659" s="155"/>
      <c r="T10659" s="155"/>
    </row>
    <row r="10660" spans="1:20">
      <c r="A10660" s="156" t="s">
        <v>12970</v>
      </c>
      <c r="B10660" s="155" t="str">
        <f>IFERROR(VLOOKUP(Proc[[#This Row],[App]],Table2[],3,0),"open")</f>
        <v>open</v>
      </c>
      <c r="C10660" s="156" t="s">
        <v>375</v>
      </c>
      <c r="D10660" s="156" t="s">
        <v>1536</v>
      </c>
      <c r="E10660" t="s">
        <v>630</v>
      </c>
      <c r="F10660" s="155" t="s">
        <v>13247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0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on track</v>
      </c>
      <c r="Q10660" s="2">
        <f ca="1">IF(Proc[[#This Row],[DateClosed]]="",ABS(NETWORKDAYS(Proc[[#This Row],[DateOpened]],TODAY()))-1,ABS(NETWORKDAYS(Proc[[#This Row],[DateOpened]],Proc[[#This Row],[DateClosed]]))-1)</f>
        <v>0</v>
      </c>
      <c r="R10660" s="140" t="s">
        <v>5013</v>
      </c>
      <c r="S10660" s="155"/>
      <c r="T10660" s="155"/>
    </row>
    <row r="10661" spans="1:20">
      <c r="A10661" s="156" t="s">
        <v>12970</v>
      </c>
      <c r="B10661" s="155" t="str">
        <f>IFERROR(VLOOKUP(Proc[[#This Row],[App]],Table2[],3,0),"open")</f>
        <v>open</v>
      </c>
      <c r="C10661" s="156" t="s">
        <v>375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on track</v>
      </c>
      <c r="Q10661" s="2">
        <f ca="1">IF(Proc[[#This Row],[DateClosed]]="",ABS(NETWORKDAYS(Proc[[#This Row],[DateOpened]],TODAY()))-1,ABS(NETWORKDAYS(Proc[[#This Row],[DateOpened]],Proc[[#This Row],[DateClosed]]))-1)</f>
        <v>0</v>
      </c>
      <c r="R10661" s="140" t="s">
        <v>5013</v>
      </c>
      <c r="S10661" s="155"/>
      <c r="T10661" s="155"/>
    </row>
    <row r="10662" spans="1:20">
      <c r="A10662" s="156" t="s">
        <v>12970</v>
      </c>
      <c r="B10662" s="155" t="str">
        <f>IFERROR(VLOOKUP(Proc[[#This Row],[App]],Table2[],3,0),"open")</f>
        <v>open</v>
      </c>
      <c r="C10662" s="156" t="s">
        <v>375</v>
      </c>
      <c r="D10662" s="156" t="s">
        <v>13206</v>
      </c>
      <c r="E10662" t="s">
        <v>630</v>
      </c>
      <c r="F10662" s="155" t="s">
        <v>13248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0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on track</v>
      </c>
      <c r="Q10662" s="2">
        <f ca="1">IF(Proc[[#This Row],[DateClosed]]="",ABS(NETWORKDAYS(Proc[[#This Row],[DateOpened]],TODAY()))-1,ABS(NETWORKDAYS(Proc[[#This Row],[DateOpened]],Proc[[#This Row],[DateClosed]]))-1)</f>
        <v>0</v>
      </c>
      <c r="R10662" s="140" t="s">
        <v>5013</v>
      </c>
      <c r="S10662" s="155"/>
      <c r="T10662" s="155"/>
    </row>
    <row r="10663" spans="1:20">
      <c r="A10663" s="156" t="s">
        <v>12970</v>
      </c>
      <c r="B10663" s="155" t="str">
        <f>IFERROR(VLOOKUP(Proc[[#This Row],[App]],Table2[],3,0),"open")</f>
        <v>open</v>
      </c>
      <c r="C10663" s="156" t="s">
        <v>375</v>
      </c>
      <c r="D10663" s="156" t="s">
        <v>13207</v>
      </c>
      <c r="E10663" t="s">
        <v>630</v>
      </c>
      <c r="F10663" s="155" t="s">
        <v>13249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0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on track</v>
      </c>
      <c r="Q10663" s="2">
        <f ca="1">IF(Proc[[#This Row],[DateClosed]]="",ABS(NETWORKDAYS(Proc[[#This Row],[DateOpened]],TODAY()))-1,ABS(NETWORKDAYS(Proc[[#This Row],[DateOpened]],Proc[[#This Row],[DateClosed]]))-1)</f>
        <v>0</v>
      </c>
      <c r="R10663" s="140" t="s">
        <v>5013</v>
      </c>
      <c r="S10663" s="155"/>
      <c r="T10663" s="155"/>
    </row>
    <row r="10664" spans="1:20">
      <c r="A10664" s="156" t="s">
        <v>12970</v>
      </c>
      <c r="B10664" s="155" t="str">
        <f>IFERROR(VLOOKUP(Proc[[#This Row],[App]],Table2[],3,0),"open")</f>
        <v>open</v>
      </c>
      <c r="C10664" s="156" t="s">
        <v>375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on track</v>
      </c>
      <c r="Q10664" s="2">
        <f ca="1">IF(Proc[[#This Row],[DateClosed]]="",ABS(NETWORKDAYS(Proc[[#This Row],[DateOpened]],TODAY()))-1,ABS(NETWORKDAYS(Proc[[#This Row],[DateOpened]],Proc[[#This Row],[DateClosed]]))-1)</f>
        <v>0</v>
      </c>
      <c r="R10664" s="140" t="s">
        <v>5013</v>
      </c>
      <c r="S10664" s="155"/>
      <c r="T10664" s="155"/>
    </row>
    <row r="10665" spans="1:20">
      <c r="A10665" s="156" t="s">
        <v>12970</v>
      </c>
      <c r="B10665" s="155" t="str">
        <f>IFERROR(VLOOKUP(Proc[[#This Row],[App]],Table2[],3,0),"open")</f>
        <v>open</v>
      </c>
      <c r="C10665" s="156" t="s">
        <v>375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on track</v>
      </c>
      <c r="Q10665" s="2">
        <f ca="1">IF(Proc[[#This Row],[DateClosed]]="",ABS(NETWORKDAYS(Proc[[#This Row],[DateOpened]],TODAY()))-1,ABS(NETWORKDAYS(Proc[[#This Row],[DateOpened]],Proc[[#This Row],[DateClosed]]))-1)</f>
        <v>0</v>
      </c>
      <c r="R10665" s="140" t="s">
        <v>5013</v>
      </c>
      <c r="S10665" s="155"/>
      <c r="T10665" s="155"/>
    </row>
    <row r="10666" spans="1:20">
      <c r="A10666" s="156" t="s">
        <v>12970</v>
      </c>
      <c r="B10666" s="155" t="str">
        <f>IFERROR(VLOOKUP(Proc[[#This Row],[App]],Table2[],3,0),"open")</f>
        <v>open</v>
      </c>
      <c r="C10666" s="156" t="s">
        <v>375</v>
      </c>
      <c r="D10666" s="156" t="s">
        <v>13208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on track</v>
      </c>
      <c r="Q10666" s="2">
        <f ca="1">IF(Proc[[#This Row],[DateClosed]]="",ABS(NETWORKDAYS(Proc[[#This Row],[DateOpened]],TODAY()))-1,ABS(NETWORKDAYS(Proc[[#This Row],[DateOpened]],Proc[[#This Row],[DateClosed]]))-1)</f>
        <v>0</v>
      </c>
      <c r="R10666" s="140" t="s">
        <v>5013</v>
      </c>
      <c r="S10666" s="155"/>
      <c r="T10666" s="155"/>
    </row>
    <row r="10667" spans="1:20">
      <c r="A10667" s="156" t="s">
        <v>12970</v>
      </c>
      <c r="B10667" s="155" t="str">
        <f>IFERROR(VLOOKUP(Proc[[#This Row],[App]],Table2[],3,0),"open")</f>
        <v>open</v>
      </c>
      <c r="C10667" s="156" t="s">
        <v>375</v>
      </c>
      <c r="D10667" s="156" t="s">
        <v>13209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on track</v>
      </c>
      <c r="Q10667" s="2">
        <f ca="1">IF(Proc[[#This Row],[DateClosed]]="",ABS(NETWORKDAYS(Proc[[#This Row],[DateOpened]],TODAY()))-1,ABS(NETWORKDAYS(Proc[[#This Row],[DateOpened]],Proc[[#This Row],[DateClosed]]))-1)</f>
        <v>0</v>
      </c>
      <c r="R10667" s="140" t="s">
        <v>5013</v>
      </c>
      <c r="S10667" s="155"/>
      <c r="T10667" s="155"/>
    </row>
    <row r="10668" spans="1:20">
      <c r="A10668" s="156" t="s">
        <v>12970</v>
      </c>
      <c r="B10668" s="155" t="str">
        <f>IFERROR(VLOOKUP(Proc[[#This Row],[App]],Table2[],3,0),"open")</f>
        <v>open</v>
      </c>
      <c r="C10668" s="156" t="s">
        <v>375</v>
      </c>
      <c r="D10668" s="156" t="s">
        <v>13210</v>
      </c>
      <c r="E10668" t="s">
        <v>630</v>
      </c>
      <c r="F10668" s="155" t="s">
        <v>2341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0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on track</v>
      </c>
      <c r="Q10668" s="2">
        <f ca="1">IF(Proc[[#This Row],[DateClosed]]="",ABS(NETWORKDAYS(Proc[[#This Row],[DateOpened]],TODAY()))-1,ABS(NETWORKDAYS(Proc[[#This Row],[DateOpened]],Proc[[#This Row],[DateClosed]]))-1)</f>
        <v>0</v>
      </c>
      <c r="R10668" s="140" t="s">
        <v>5013</v>
      </c>
      <c r="S10668" s="155"/>
      <c r="T10668" s="155"/>
    </row>
    <row r="10669" spans="1:20">
      <c r="A10669" s="156" t="s">
        <v>12970</v>
      </c>
      <c r="B10669" s="155" t="str">
        <f>IFERROR(VLOOKUP(Proc[[#This Row],[App]],Table2[],3,0),"open")</f>
        <v>open</v>
      </c>
      <c r="C10669" s="156" t="s">
        <v>375</v>
      </c>
      <c r="D10669" s="156" t="s">
        <v>13211</v>
      </c>
      <c r="E10669" t="s">
        <v>630</v>
      </c>
      <c r="F10669" s="155" t="s">
        <v>2342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0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on track</v>
      </c>
      <c r="Q10669" s="2">
        <f ca="1">IF(Proc[[#This Row],[DateClosed]]="",ABS(NETWORKDAYS(Proc[[#This Row],[DateOpened]],TODAY()))-1,ABS(NETWORKDAYS(Proc[[#This Row],[DateOpened]],Proc[[#This Row],[DateClosed]]))-1)</f>
        <v>0</v>
      </c>
      <c r="R10669" s="140" t="s">
        <v>5013</v>
      </c>
      <c r="S10669" s="155"/>
      <c r="T10669" s="155"/>
    </row>
    <row r="10670" spans="1:20">
      <c r="A10670" s="156" t="s">
        <v>12970</v>
      </c>
      <c r="B10670" s="155" t="str">
        <f>IFERROR(VLOOKUP(Proc[[#This Row],[App]],Table2[],3,0),"open")</f>
        <v>open</v>
      </c>
      <c r="C10670" s="156" t="s">
        <v>375</v>
      </c>
      <c r="D10670" s="156" t="s">
        <v>1549</v>
      </c>
      <c r="E10670" t="s">
        <v>630</v>
      </c>
      <c r="F10670" s="155" t="s">
        <v>13250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0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on track</v>
      </c>
      <c r="Q10670" s="2">
        <f ca="1">IF(Proc[[#This Row],[DateClosed]]="",ABS(NETWORKDAYS(Proc[[#This Row],[DateOpened]],TODAY()))-1,ABS(NETWORKDAYS(Proc[[#This Row],[DateOpened]],Proc[[#This Row],[DateClosed]]))-1)</f>
        <v>0</v>
      </c>
      <c r="R10670" s="140" t="s">
        <v>5013</v>
      </c>
      <c r="S10670" s="155"/>
      <c r="T10670" s="155"/>
    </row>
    <row r="10671" spans="1:20">
      <c r="A10671" s="156" t="s">
        <v>12970</v>
      </c>
      <c r="B10671" s="155" t="str">
        <f>IFERROR(VLOOKUP(Proc[[#This Row],[App]],Table2[],3,0),"open")</f>
        <v>open</v>
      </c>
      <c r="C10671" s="156" t="s">
        <v>375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on track</v>
      </c>
      <c r="Q10671" s="2">
        <f ca="1">IF(Proc[[#This Row],[DateClosed]]="",ABS(NETWORKDAYS(Proc[[#This Row],[DateOpened]],TODAY()))-1,ABS(NETWORKDAYS(Proc[[#This Row],[DateOpened]],Proc[[#This Row],[DateClosed]]))-1)</f>
        <v>0</v>
      </c>
      <c r="R10671" s="140" t="s">
        <v>5013</v>
      </c>
      <c r="S10671" s="155"/>
      <c r="T10671" s="155"/>
    </row>
    <row r="10672" spans="1:20">
      <c r="A10672" s="156" t="s">
        <v>12970</v>
      </c>
      <c r="B10672" s="155" t="str">
        <f>IFERROR(VLOOKUP(Proc[[#This Row],[App]],Table2[],3,0),"open")</f>
        <v>open</v>
      </c>
      <c r="C10672" s="156" t="s">
        <v>375</v>
      </c>
      <c r="D10672" s="156" t="s">
        <v>13212</v>
      </c>
      <c r="E10672" t="s">
        <v>630</v>
      </c>
      <c r="F10672" s="155" t="s">
        <v>13251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0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on track</v>
      </c>
      <c r="Q10672" s="2">
        <f ca="1">IF(Proc[[#This Row],[DateClosed]]="",ABS(NETWORKDAYS(Proc[[#This Row],[DateOpened]],TODAY()))-1,ABS(NETWORKDAYS(Proc[[#This Row],[DateOpened]],Proc[[#This Row],[DateClosed]]))-1)</f>
        <v>0</v>
      </c>
      <c r="R10672" s="140" t="s">
        <v>5013</v>
      </c>
      <c r="S10672" s="155"/>
      <c r="T10672" s="155"/>
    </row>
    <row r="10673" spans="1:20">
      <c r="A10673" s="156" t="s">
        <v>12970</v>
      </c>
      <c r="B10673" s="155" t="str">
        <f>IFERROR(VLOOKUP(Proc[[#This Row],[App]],Table2[],3,0),"open")</f>
        <v>open</v>
      </c>
      <c r="C10673" s="156" t="s">
        <v>375</v>
      </c>
      <c r="D10673" s="156" t="s">
        <v>13213</v>
      </c>
      <c r="E10673" t="s">
        <v>630</v>
      </c>
      <c r="F10673" s="155" t="s">
        <v>13252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0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on track</v>
      </c>
      <c r="Q10673" s="2">
        <f ca="1">IF(Proc[[#This Row],[DateClosed]]="",ABS(NETWORKDAYS(Proc[[#This Row],[DateOpened]],TODAY()))-1,ABS(NETWORKDAYS(Proc[[#This Row],[DateOpened]],Proc[[#This Row],[DateClosed]]))-1)</f>
        <v>0</v>
      </c>
      <c r="R10673" s="140" t="s">
        <v>5013</v>
      </c>
      <c r="S10673" s="155"/>
      <c r="T10673" s="155"/>
    </row>
    <row r="10674" spans="1:20">
      <c r="A10674" s="156" t="s">
        <v>12970</v>
      </c>
      <c r="B10674" s="155" t="str">
        <f>IFERROR(VLOOKUP(Proc[[#This Row],[App]],Table2[],3,0),"open")</f>
        <v>open</v>
      </c>
      <c r="C10674" s="156" t="s">
        <v>375</v>
      </c>
      <c r="D10674" s="156" t="s">
        <v>13214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on track</v>
      </c>
      <c r="Q10674" s="2">
        <f ca="1">IF(Proc[[#This Row],[DateClosed]]="",ABS(NETWORKDAYS(Proc[[#This Row],[DateOpened]],TODAY()))-1,ABS(NETWORKDAYS(Proc[[#This Row],[DateOpened]],Proc[[#This Row],[DateClosed]]))-1)</f>
        <v>0</v>
      </c>
      <c r="R10674" s="140" t="s">
        <v>5013</v>
      </c>
      <c r="S10674" s="155"/>
      <c r="T10674" s="155"/>
    </row>
    <row r="10675" spans="1:20">
      <c r="A10675" s="156" t="s">
        <v>12970</v>
      </c>
      <c r="B10675" s="155" t="str">
        <f>IFERROR(VLOOKUP(Proc[[#This Row],[App]],Table2[],3,0),"open")</f>
        <v>open</v>
      </c>
      <c r="C10675" s="156" t="s">
        <v>375</v>
      </c>
      <c r="D10675" s="156" t="s">
        <v>13215</v>
      </c>
      <c r="E10675" t="s">
        <v>630</v>
      </c>
      <c r="F10675" s="155" t="s">
        <v>13253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0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on track</v>
      </c>
      <c r="Q10675" s="2">
        <f ca="1">IF(Proc[[#This Row],[DateClosed]]="",ABS(NETWORKDAYS(Proc[[#This Row],[DateOpened]],TODAY()))-1,ABS(NETWORKDAYS(Proc[[#This Row],[DateOpened]],Proc[[#This Row],[DateClosed]]))-1)</f>
        <v>0</v>
      </c>
      <c r="R10675" s="140" t="s">
        <v>5013</v>
      </c>
      <c r="S10675" s="155"/>
      <c r="T10675" s="155"/>
    </row>
    <row r="10676" spans="1:20">
      <c r="A10676" s="156" t="s">
        <v>12970</v>
      </c>
      <c r="B10676" s="155" t="str">
        <f>IFERROR(VLOOKUP(Proc[[#This Row],[App]],Table2[],3,0),"open")</f>
        <v>open</v>
      </c>
      <c r="C10676" s="156" t="s">
        <v>375</v>
      </c>
      <c r="D10676" s="156" t="s">
        <v>13216</v>
      </c>
      <c r="E10676" t="s">
        <v>630</v>
      </c>
      <c r="F10676" s="155" t="s">
        <v>13253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0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on track</v>
      </c>
      <c r="Q10676" s="2">
        <f ca="1">IF(Proc[[#This Row],[DateClosed]]="",ABS(NETWORKDAYS(Proc[[#This Row],[DateOpened]],TODAY()))-1,ABS(NETWORKDAYS(Proc[[#This Row],[DateOpened]],Proc[[#This Row],[DateClosed]]))-1)</f>
        <v>0</v>
      </c>
      <c r="R10676" s="140" t="s">
        <v>5013</v>
      </c>
      <c r="S10676" s="155"/>
      <c r="T10676" s="155"/>
    </row>
    <row r="10677" spans="1:20">
      <c r="A10677" s="156" t="s">
        <v>12970</v>
      </c>
      <c r="B10677" s="155" t="str">
        <f>IFERROR(VLOOKUP(Proc[[#This Row],[App]],Table2[],3,0),"open")</f>
        <v>open</v>
      </c>
      <c r="C10677" s="156" t="s">
        <v>375</v>
      </c>
      <c r="D10677" s="156" t="s">
        <v>13217</v>
      </c>
      <c r="E10677" t="s">
        <v>630</v>
      </c>
      <c r="F10677" s="155" t="s">
        <v>13253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0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on track</v>
      </c>
      <c r="Q10677" s="2">
        <f ca="1">IF(Proc[[#This Row],[DateClosed]]="",ABS(NETWORKDAYS(Proc[[#This Row],[DateOpened]],TODAY()))-1,ABS(NETWORKDAYS(Proc[[#This Row],[DateOpened]],Proc[[#This Row],[DateClosed]]))-1)</f>
        <v>0</v>
      </c>
      <c r="R10677" s="140" t="s">
        <v>5013</v>
      </c>
      <c r="S10677" s="155"/>
      <c r="T10677" s="155"/>
    </row>
    <row r="10678" spans="1:20">
      <c r="A10678" s="156" t="s">
        <v>12970</v>
      </c>
      <c r="B10678" s="155" t="str">
        <f>IFERROR(VLOOKUP(Proc[[#This Row],[App]],Table2[],3,0),"open")</f>
        <v>open</v>
      </c>
      <c r="C10678" s="156" t="s">
        <v>375</v>
      </c>
      <c r="D10678" s="156" t="s">
        <v>13218</v>
      </c>
      <c r="E10678" t="s">
        <v>630</v>
      </c>
      <c r="F10678" s="155" t="s">
        <v>13253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0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on track</v>
      </c>
      <c r="Q10678" s="2">
        <f ca="1">IF(Proc[[#This Row],[DateClosed]]="",ABS(NETWORKDAYS(Proc[[#This Row],[DateOpened]],TODAY()))-1,ABS(NETWORKDAYS(Proc[[#This Row],[DateOpened]],Proc[[#This Row],[DateClosed]]))-1)</f>
        <v>0</v>
      </c>
      <c r="R10678" s="140" t="s">
        <v>5013</v>
      </c>
      <c r="S10678" s="155"/>
      <c r="T10678" s="155"/>
    </row>
    <row r="10679" spans="1:20">
      <c r="A10679" s="156" t="s">
        <v>12970</v>
      </c>
      <c r="B10679" s="155" t="str">
        <f>IFERROR(VLOOKUP(Proc[[#This Row],[App]],Table2[],3,0),"open")</f>
        <v>open</v>
      </c>
      <c r="C10679" s="156" t="s">
        <v>375</v>
      </c>
      <c r="D10679" s="156" t="s">
        <v>13219</v>
      </c>
      <c r="E10679" t="s">
        <v>630</v>
      </c>
      <c r="F10679" s="155" t="s">
        <v>13253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0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on track</v>
      </c>
      <c r="Q10679" s="2">
        <f ca="1">IF(Proc[[#This Row],[DateClosed]]="",ABS(NETWORKDAYS(Proc[[#This Row],[DateOpened]],TODAY()))-1,ABS(NETWORKDAYS(Proc[[#This Row],[DateOpened]],Proc[[#This Row],[DateClosed]]))-1)</f>
        <v>0</v>
      </c>
      <c r="R10679" s="140" t="s">
        <v>5013</v>
      </c>
      <c r="S10679" s="155"/>
      <c r="T10679" s="155"/>
    </row>
    <row r="10680" spans="1:20">
      <c r="A10680" s="156" t="s">
        <v>12970</v>
      </c>
      <c r="B10680" s="155" t="str">
        <f>IFERROR(VLOOKUP(Proc[[#This Row],[App]],Table2[],3,0),"open")</f>
        <v>open</v>
      </c>
      <c r="C10680" s="156" t="s">
        <v>375</v>
      </c>
      <c r="D10680" s="156" t="s">
        <v>13220</v>
      </c>
      <c r="E10680" t="s">
        <v>630</v>
      </c>
      <c r="F10680" s="155" t="s">
        <v>13253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0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on track</v>
      </c>
      <c r="Q10680" s="2">
        <f ca="1">IF(Proc[[#This Row],[DateClosed]]="",ABS(NETWORKDAYS(Proc[[#This Row],[DateOpened]],TODAY()))-1,ABS(NETWORKDAYS(Proc[[#This Row],[DateOpened]],Proc[[#This Row],[DateClosed]]))-1)</f>
        <v>0</v>
      </c>
      <c r="R10680" s="140" t="s">
        <v>5013</v>
      </c>
      <c r="S10680" s="155"/>
      <c r="T10680" s="155"/>
    </row>
    <row r="10681" spans="1:20">
      <c r="A10681" s="156" t="s">
        <v>12970</v>
      </c>
      <c r="B10681" s="155" t="str">
        <f>IFERROR(VLOOKUP(Proc[[#This Row],[App]],Table2[],3,0),"open")</f>
        <v>open</v>
      </c>
      <c r="C10681" s="156" t="s">
        <v>375</v>
      </c>
      <c r="D10681" s="156" t="s">
        <v>13221</v>
      </c>
      <c r="E10681" t="s">
        <v>630</v>
      </c>
      <c r="F10681" s="155" t="s">
        <v>13253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0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on track</v>
      </c>
      <c r="Q10681" s="2">
        <f ca="1">IF(Proc[[#This Row],[DateClosed]]="",ABS(NETWORKDAYS(Proc[[#This Row],[DateOpened]],TODAY()))-1,ABS(NETWORKDAYS(Proc[[#This Row],[DateOpened]],Proc[[#This Row],[DateClosed]]))-1)</f>
        <v>0</v>
      </c>
      <c r="R10681" s="140" t="s">
        <v>5013</v>
      </c>
      <c r="S10681" s="155"/>
      <c r="T10681" s="155"/>
    </row>
    <row r="10682" spans="1:20">
      <c r="A10682" s="156" t="s">
        <v>12970</v>
      </c>
      <c r="B10682" s="155" t="str">
        <f>IFERROR(VLOOKUP(Proc[[#This Row],[App]],Table2[],3,0),"open")</f>
        <v>open</v>
      </c>
      <c r="C10682" s="156" t="s">
        <v>375</v>
      </c>
      <c r="D10682" s="156" t="s">
        <v>13222</v>
      </c>
      <c r="E10682" t="s">
        <v>630</v>
      </c>
      <c r="F10682" s="155" t="s">
        <v>13254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0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on track</v>
      </c>
      <c r="Q10682" s="2">
        <f ca="1">IF(Proc[[#This Row],[DateClosed]]="",ABS(NETWORKDAYS(Proc[[#This Row],[DateOpened]],TODAY()))-1,ABS(NETWORKDAYS(Proc[[#This Row],[DateOpened]],Proc[[#This Row],[DateClosed]]))-1)</f>
        <v>0</v>
      </c>
      <c r="R10682" s="140" t="s">
        <v>5013</v>
      </c>
      <c r="S10682" s="155"/>
      <c r="T10682" s="155"/>
    </row>
    <row r="10683" spans="1:20">
      <c r="A10683" s="156" t="s">
        <v>12970</v>
      </c>
      <c r="B10683" s="155" t="str">
        <f>IFERROR(VLOOKUP(Proc[[#This Row],[App]],Table2[],3,0),"open")</f>
        <v>open</v>
      </c>
      <c r="C10683" s="156" t="s">
        <v>375</v>
      </c>
      <c r="D10683" s="156" t="s">
        <v>13223</v>
      </c>
      <c r="E10683" t="s">
        <v>630</v>
      </c>
      <c r="F10683" s="155" t="s">
        <v>13254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0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on track</v>
      </c>
      <c r="Q10683" s="2">
        <f ca="1">IF(Proc[[#This Row],[DateClosed]]="",ABS(NETWORKDAYS(Proc[[#This Row],[DateOpened]],TODAY()))-1,ABS(NETWORKDAYS(Proc[[#This Row],[DateOpened]],Proc[[#This Row],[DateClosed]]))-1)</f>
        <v>0</v>
      </c>
      <c r="R10683" s="140" t="s">
        <v>5013</v>
      </c>
      <c r="S10683" s="155"/>
      <c r="T10683" s="155"/>
    </row>
    <row r="10684" spans="1:20">
      <c r="A10684" s="156" t="s">
        <v>12970</v>
      </c>
      <c r="B10684" s="155" t="str">
        <f>IFERROR(VLOOKUP(Proc[[#This Row],[App]],Table2[],3,0),"open")</f>
        <v>open</v>
      </c>
      <c r="C10684" s="156" t="s">
        <v>375</v>
      </c>
      <c r="D10684" s="156" t="s">
        <v>13224</v>
      </c>
      <c r="E10684" t="s">
        <v>630</v>
      </c>
      <c r="F10684" s="155" t="s">
        <v>13254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0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on track</v>
      </c>
      <c r="Q10684" s="2">
        <f ca="1">IF(Proc[[#This Row],[DateClosed]]="",ABS(NETWORKDAYS(Proc[[#This Row],[DateOpened]],TODAY()))-1,ABS(NETWORKDAYS(Proc[[#This Row],[DateOpened]],Proc[[#This Row],[DateClosed]]))-1)</f>
        <v>0</v>
      </c>
      <c r="R10684" s="140" t="s">
        <v>5013</v>
      </c>
      <c r="S10684" s="155"/>
      <c r="T10684" s="155"/>
    </row>
    <row r="10685" spans="1:20">
      <c r="A10685" s="156" t="s">
        <v>12970</v>
      </c>
      <c r="B10685" s="155" t="str">
        <f>IFERROR(VLOOKUP(Proc[[#This Row],[App]],Table2[],3,0),"open")</f>
        <v>open</v>
      </c>
      <c r="C10685" s="156" t="s">
        <v>375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on track</v>
      </c>
      <c r="Q10685" s="2">
        <f ca="1">IF(Proc[[#This Row],[DateClosed]]="",ABS(NETWORKDAYS(Proc[[#This Row],[DateOpened]],TODAY()))-1,ABS(NETWORKDAYS(Proc[[#This Row],[DateOpened]],Proc[[#This Row],[DateClosed]]))-1)</f>
        <v>0</v>
      </c>
      <c r="R10685" s="140" t="s">
        <v>5013</v>
      </c>
      <c r="S10685" s="155"/>
      <c r="T10685" s="155"/>
    </row>
    <row r="10686" spans="1:20">
      <c r="A10686" s="156" t="s">
        <v>12970</v>
      </c>
      <c r="B10686" s="155" t="str">
        <f>IFERROR(VLOOKUP(Proc[[#This Row],[App]],Table2[],3,0),"open")</f>
        <v>open</v>
      </c>
      <c r="C10686" s="156" t="s">
        <v>375</v>
      </c>
      <c r="D10686" s="156" t="s">
        <v>13225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on track</v>
      </c>
      <c r="Q10686" s="2">
        <f ca="1">IF(Proc[[#This Row],[DateClosed]]="",ABS(NETWORKDAYS(Proc[[#This Row],[DateOpened]],TODAY()))-1,ABS(NETWORKDAYS(Proc[[#This Row],[DateOpened]],Proc[[#This Row],[DateClosed]]))-1)</f>
        <v>0</v>
      </c>
      <c r="R10686" s="140" t="s">
        <v>5013</v>
      </c>
      <c r="S10686" s="155"/>
      <c r="T10686" s="155"/>
    </row>
    <row r="10687" spans="1:20">
      <c r="A10687" s="156" t="s">
        <v>12970</v>
      </c>
      <c r="B10687" s="155" t="str">
        <f>IFERROR(VLOOKUP(Proc[[#This Row],[App]],Table2[],3,0),"open")</f>
        <v>open</v>
      </c>
      <c r="C10687" s="156" t="s">
        <v>375</v>
      </c>
      <c r="D10687" s="156" t="s">
        <v>13226</v>
      </c>
      <c r="E10687" t="s">
        <v>630</v>
      </c>
      <c r="F10687" s="155" t="s">
        <v>13255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0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on track</v>
      </c>
      <c r="Q10687" s="2">
        <f ca="1">IF(Proc[[#This Row],[DateClosed]]="",ABS(NETWORKDAYS(Proc[[#This Row],[DateOpened]],TODAY()))-1,ABS(NETWORKDAYS(Proc[[#This Row],[DateOpened]],Proc[[#This Row],[DateClosed]]))-1)</f>
        <v>0</v>
      </c>
      <c r="R10687" s="140" t="s">
        <v>5013</v>
      </c>
      <c r="S10687" s="155"/>
      <c r="T10687" s="155"/>
    </row>
    <row r="10688" spans="1:20">
      <c r="A10688" s="156" t="s">
        <v>12970</v>
      </c>
      <c r="B10688" s="155" t="str">
        <f>IFERROR(VLOOKUP(Proc[[#This Row],[App]],Table2[],3,0),"open")</f>
        <v>open</v>
      </c>
      <c r="C10688" s="156" t="s">
        <v>375</v>
      </c>
      <c r="D10688" s="156" t="s">
        <v>13227</v>
      </c>
      <c r="E10688" t="s">
        <v>630</v>
      </c>
      <c r="F10688" s="155" t="s">
        <v>13256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0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on track</v>
      </c>
      <c r="Q10688" s="2">
        <f ca="1">IF(Proc[[#This Row],[DateClosed]]="",ABS(NETWORKDAYS(Proc[[#This Row],[DateOpened]],TODAY()))-1,ABS(NETWORKDAYS(Proc[[#This Row],[DateOpened]],Proc[[#This Row],[DateClosed]]))-1)</f>
        <v>0</v>
      </c>
      <c r="R10688" s="140" t="s">
        <v>5013</v>
      </c>
      <c r="S10688" s="155"/>
      <c r="T10688" s="155"/>
    </row>
    <row r="10689" spans="1:20">
      <c r="A10689" s="156" t="s">
        <v>12970</v>
      </c>
      <c r="B10689" s="155" t="str">
        <f>IFERROR(VLOOKUP(Proc[[#This Row],[App]],Table2[],3,0),"open")</f>
        <v>open</v>
      </c>
      <c r="C10689" s="156" t="s">
        <v>375</v>
      </c>
      <c r="D10689" s="156" t="s">
        <v>13228</v>
      </c>
      <c r="E10689" t="s">
        <v>630</v>
      </c>
      <c r="F10689" s="155" t="s">
        <v>13257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0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on track</v>
      </c>
      <c r="Q10689" s="2">
        <f ca="1">IF(Proc[[#This Row],[DateClosed]]="",ABS(NETWORKDAYS(Proc[[#This Row],[DateOpened]],TODAY()))-1,ABS(NETWORKDAYS(Proc[[#This Row],[DateOpened]],Proc[[#This Row],[DateClosed]]))-1)</f>
        <v>0</v>
      </c>
      <c r="R10689" s="140" t="s">
        <v>5013</v>
      </c>
      <c r="S10689" s="155"/>
      <c r="T10689" s="155"/>
    </row>
    <row r="10690" spans="1:20">
      <c r="A10690" s="156" t="s">
        <v>12970</v>
      </c>
      <c r="B10690" s="155" t="str">
        <f>IFERROR(VLOOKUP(Proc[[#This Row],[App]],Table2[],3,0),"open")</f>
        <v>open</v>
      </c>
      <c r="C10690" s="156" t="s">
        <v>375</v>
      </c>
      <c r="D10690" s="156" t="s">
        <v>13228</v>
      </c>
      <c r="E10690" t="s">
        <v>630</v>
      </c>
      <c r="F10690" s="155" t="s">
        <v>13257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0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on track</v>
      </c>
      <c r="Q10690" s="2">
        <f ca="1">IF(Proc[[#This Row],[DateClosed]]="",ABS(NETWORKDAYS(Proc[[#This Row],[DateOpened]],TODAY()))-1,ABS(NETWORKDAYS(Proc[[#This Row],[DateOpened]],Proc[[#This Row],[DateClosed]]))-1)</f>
        <v>0</v>
      </c>
      <c r="R10690" s="140" t="s">
        <v>5013</v>
      </c>
      <c r="S10690" s="155"/>
      <c r="T10690" s="155"/>
    </row>
    <row r="10691" spans="1:20">
      <c r="A10691" s="156" t="s">
        <v>12970</v>
      </c>
      <c r="B10691" s="155" t="str">
        <f>IFERROR(VLOOKUP(Proc[[#This Row],[App]],Table2[],3,0),"open")</f>
        <v>open</v>
      </c>
      <c r="C10691" s="156" t="s">
        <v>375</v>
      </c>
      <c r="D10691" s="156" t="s">
        <v>13229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on track</v>
      </c>
      <c r="Q10691" s="2">
        <f ca="1">IF(Proc[[#This Row],[DateClosed]]="",ABS(NETWORKDAYS(Proc[[#This Row],[DateOpened]],TODAY()))-1,ABS(NETWORKDAYS(Proc[[#This Row],[DateOpened]],Proc[[#This Row],[DateClosed]]))-1)</f>
        <v>0</v>
      </c>
      <c r="R10691" s="140" t="s">
        <v>5013</v>
      </c>
      <c r="S10691" s="155"/>
      <c r="T10691" s="155"/>
    </row>
    <row r="10692" spans="1:20">
      <c r="A10692" s="156" t="s">
        <v>12970</v>
      </c>
      <c r="B10692" s="155" t="str">
        <f>IFERROR(VLOOKUP(Proc[[#This Row],[App]],Table2[],3,0),"open")</f>
        <v>open</v>
      </c>
      <c r="C10692" s="156" t="s">
        <v>375</v>
      </c>
      <c r="D10692" s="156" t="s">
        <v>13230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on track</v>
      </c>
      <c r="Q10692" s="2">
        <f ca="1">IF(Proc[[#This Row],[DateClosed]]="",ABS(NETWORKDAYS(Proc[[#This Row],[DateOpened]],TODAY()))-1,ABS(NETWORKDAYS(Proc[[#This Row],[DateOpened]],Proc[[#This Row],[DateClosed]]))-1)</f>
        <v>0</v>
      </c>
      <c r="R10692" s="140" t="s">
        <v>5013</v>
      </c>
      <c r="S10692" s="155"/>
      <c r="T10692" s="155"/>
    </row>
    <row r="10693" spans="1:20">
      <c r="A10693" s="156" t="s">
        <v>12970</v>
      </c>
      <c r="B10693" s="155" t="str">
        <f>IFERROR(VLOOKUP(Proc[[#This Row],[App]],Table2[],3,0),"open")</f>
        <v>open</v>
      </c>
      <c r="C10693" s="156" t="s">
        <v>375</v>
      </c>
      <c r="D10693" s="156" t="s">
        <v>13231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on track</v>
      </c>
      <c r="Q10693" s="2">
        <f ca="1">IF(Proc[[#This Row],[DateClosed]]="",ABS(NETWORKDAYS(Proc[[#This Row],[DateOpened]],TODAY()))-1,ABS(NETWORKDAYS(Proc[[#This Row],[DateOpened]],Proc[[#This Row],[DateClosed]]))-1)</f>
        <v>0</v>
      </c>
      <c r="R10693" s="140" t="s">
        <v>5013</v>
      </c>
      <c r="S10693" s="155"/>
      <c r="T10693" s="155"/>
    </row>
    <row r="10694" spans="1:20">
      <c r="A10694" s="156" t="s">
        <v>12970</v>
      </c>
      <c r="B10694" s="155" t="str">
        <f>IFERROR(VLOOKUP(Proc[[#This Row],[App]],Table2[],3,0),"open")</f>
        <v>open</v>
      </c>
      <c r="C10694" s="156" t="s">
        <v>375</v>
      </c>
      <c r="D10694" s="156" t="s">
        <v>13232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on track</v>
      </c>
      <c r="Q10694" s="2">
        <f ca="1">IF(Proc[[#This Row],[DateClosed]]="",ABS(NETWORKDAYS(Proc[[#This Row],[DateOpened]],TODAY()))-1,ABS(NETWORKDAYS(Proc[[#This Row],[DateOpened]],Proc[[#This Row],[DateClosed]]))-1)</f>
        <v>0</v>
      </c>
      <c r="R10694" s="140" t="s">
        <v>5013</v>
      </c>
      <c r="S10694" s="155"/>
      <c r="T10694" s="155"/>
    </row>
    <row r="10695" spans="1:20">
      <c r="A10695" s="156" t="s">
        <v>12970</v>
      </c>
      <c r="B10695" s="155" t="str">
        <f>IFERROR(VLOOKUP(Proc[[#This Row],[App]],Table2[],3,0),"open")</f>
        <v>open</v>
      </c>
      <c r="C10695" s="156" t="s">
        <v>375</v>
      </c>
      <c r="D10695" s="156" t="s">
        <v>13233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on track</v>
      </c>
      <c r="Q10695" s="2">
        <f ca="1">IF(Proc[[#This Row],[DateClosed]]="",ABS(NETWORKDAYS(Proc[[#This Row],[DateOpened]],TODAY()))-1,ABS(NETWORKDAYS(Proc[[#This Row],[DateOpened]],Proc[[#This Row],[DateClosed]]))-1)</f>
        <v>0</v>
      </c>
      <c r="R10695" s="140" t="s">
        <v>5013</v>
      </c>
      <c r="S10695" s="155"/>
      <c r="T10695" s="155"/>
    </row>
    <row r="10696" spans="1:20">
      <c r="A10696" s="156" t="s">
        <v>12970</v>
      </c>
      <c r="B10696" s="155" t="str">
        <f>IFERROR(VLOOKUP(Proc[[#This Row],[App]],Table2[],3,0),"open")</f>
        <v>open</v>
      </c>
      <c r="C10696" s="156" t="s">
        <v>375</v>
      </c>
      <c r="D10696" s="156" t="s">
        <v>13234</v>
      </c>
      <c r="E10696" t="s">
        <v>630</v>
      </c>
      <c r="F10696" s="155" t="s">
        <v>625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0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on track</v>
      </c>
      <c r="Q10696" s="2">
        <f ca="1">IF(Proc[[#This Row],[DateClosed]]="",ABS(NETWORKDAYS(Proc[[#This Row],[DateOpened]],TODAY()))-1,ABS(NETWORKDAYS(Proc[[#This Row],[DateOpened]],Proc[[#This Row],[DateClosed]]))-1)</f>
        <v>0</v>
      </c>
      <c r="R10696" s="140" t="s">
        <v>5013</v>
      </c>
      <c r="S10696" s="155"/>
      <c r="T10696" s="155"/>
    </row>
    <row r="10697" spans="1:20">
      <c r="A10697" s="156" t="s">
        <v>12970</v>
      </c>
      <c r="B10697" s="155" t="str">
        <f>IFERROR(VLOOKUP(Proc[[#This Row],[App]],Table2[],3,0),"open")</f>
        <v>open</v>
      </c>
      <c r="C10697" s="156" t="s">
        <v>375</v>
      </c>
      <c r="D10697" s="156" t="s">
        <v>13235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on track</v>
      </c>
      <c r="Q10697" s="2">
        <f ca="1">IF(Proc[[#This Row],[DateClosed]]="",ABS(NETWORKDAYS(Proc[[#This Row],[DateOpened]],TODAY()))-1,ABS(NETWORKDAYS(Proc[[#This Row],[DateOpened]],Proc[[#This Row],[DateClosed]]))-1)</f>
        <v>0</v>
      </c>
      <c r="R10697" s="140" t="s">
        <v>5013</v>
      </c>
      <c r="S10697" s="155"/>
      <c r="T10697" s="155"/>
    </row>
    <row r="10698" spans="1:20">
      <c r="A10698" s="156" t="s">
        <v>12970</v>
      </c>
      <c r="B10698" s="155" t="str">
        <f>IFERROR(VLOOKUP(Proc[[#This Row],[App]],Table2[],3,0),"open")</f>
        <v>open</v>
      </c>
      <c r="C10698" s="156" t="s">
        <v>375</v>
      </c>
      <c r="D10698" s="156" t="s">
        <v>13236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on track</v>
      </c>
      <c r="Q10698" s="2">
        <f ca="1">IF(Proc[[#This Row],[DateClosed]]="",ABS(NETWORKDAYS(Proc[[#This Row],[DateOpened]],TODAY()))-1,ABS(NETWORKDAYS(Proc[[#This Row],[DateOpened]],Proc[[#This Row],[DateClosed]]))-1)</f>
        <v>0</v>
      </c>
      <c r="R10698" s="140" t="s">
        <v>5013</v>
      </c>
      <c r="S10698" s="155"/>
      <c r="T10698" s="155"/>
    </row>
    <row r="10699" spans="1:20">
      <c r="A10699" s="156" t="s">
        <v>12970</v>
      </c>
      <c r="B10699" s="155" t="str">
        <f>IFERROR(VLOOKUP(Proc[[#This Row],[App]],Table2[],3,0),"open")</f>
        <v>open</v>
      </c>
      <c r="C10699" s="156" t="s">
        <v>375</v>
      </c>
      <c r="D10699" s="156" t="s">
        <v>13237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on track</v>
      </c>
      <c r="Q10699" s="2">
        <f ca="1">IF(Proc[[#This Row],[DateClosed]]="",ABS(NETWORKDAYS(Proc[[#This Row],[DateOpened]],TODAY()))-1,ABS(NETWORKDAYS(Proc[[#This Row],[DateOpened]],Proc[[#This Row],[DateClosed]]))-1)</f>
        <v>0</v>
      </c>
      <c r="R10699" s="140" t="s">
        <v>5013</v>
      </c>
      <c r="S10699" s="155"/>
      <c r="T10699" s="155"/>
    </row>
    <row r="10700" spans="1:20">
      <c r="A10700" s="156" t="s">
        <v>12970</v>
      </c>
      <c r="B10700" s="155" t="str">
        <f>IFERROR(VLOOKUP(Proc[[#This Row],[App]],Table2[],3,0),"open")</f>
        <v>open</v>
      </c>
      <c r="C10700" s="156" t="s">
        <v>375</v>
      </c>
      <c r="D10700" s="156" t="s">
        <v>13238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on track</v>
      </c>
      <c r="Q10700" s="2">
        <f ca="1">IF(Proc[[#This Row],[DateClosed]]="",ABS(NETWORKDAYS(Proc[[#This Row],[DateOpened]],TODAY()))-1,ABS(NETWORKDAYS(Proc[[#This Row],[DateOpened]],Proc[[#This Row],[DateClosed]]))-1)</f>
        <v>0</v>
      </c>
      <c r="R10700" s="140" t="s">
        <v>5013</v>
      </c>
      <c r="S10700" s="155"/>
      <c r="T10700" s="155"/>
    </row>
    <row r="10701" spans="1:20">
      <c r="A10701" s="156" t="s">
        <v>12970</v>
      </c>
      <c r="B10701" s="155" t="str">
        <f>IFERROR(VLOOKUP(Proc[[#This Row],[App]],Table2[],3,0),"open")</f>
        <v>open</v>
      </c>
      <c r="C10701" s="156" t="s">
        <v>375</v>
      </c>
      <c r="D10701" s="156" t="s">
        <v>13239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on track</v>
      </c>
      <c r="Q10701" s="2">
        <f ca="1">IF(Proc[[#This Row],[DateClosed]]="",ABS(NETWORKDAYS(Proc[[#This Row],[DateOpened]],TODAY()))-1,ABS(NETWORKDAYS(Proc[[#This Row],[DateOpened]],Proc[[#This Row],[DateClosed]]))-1)</f>
        <v>0</v>
      </c>
      <c r="R10701" s="140" t="s">
        <v>5013</v>
      </c>
      <c r="S10701" s="155"/>
      <c r="T10701" s="155"/>
    </row>
    <row r="10702" spans="1:20">
      <c r="A10702" s="156" t="s">
        <v>12970</v>
      </c>
      <c r="B10702" s="155" t="str">
        <f>IFERROR(VLOOKUP(Proc[[#This Row],[App]],Table2[],3,0),"open")</f>
        <v>open</v>
      </c>
      <c r="C10702" s="156" t="s">
        <v>375</v>
      </c>
      <c r="D10702" s="156" t="s">
        <v>13240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on track</v>
      </c>
      <c r="Q10702" s="2">
        <f ca="1">IF(Proc[[#This Row],[DateClosed]]="",ABS(NETWORKDAYS(Proc[[#This Row],[DateOpened]],TODAY()))-1,ABS(NETWORKDAYS(Proc[[#This Row],[DateOpened]],Proc[[#This Row],[DateClosed]]))-1)</f>
        <v>0</v>
      </c>
      <c r="R10702" s="140" t="s">
        <v>5013</v>
      </c>
      <c r="S10702" s="155"/>
      <c r="T10702" s="155"/>
    </row>
    <row r="10703" spans="1:20">
      <c r="A10703" s="156" t="s">
        <v>12970</v>
      </c>
      <c r="B10703" s="155" t="str">
        <f>IFERROR(VLOOKUP(Proc[[#This Row],[App]],Table2[],3,0),"open")</f>
        <v>open</v>
      </c>
      <c r="C10703" s="156" t="s">
        <v>375</v>
      </c>
      <c r="D10703" s="156" t="s">
        <v>13241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on track</v>
      </c>
      <c r="Q10703" s="2">
        <f ca="1">IF(Proc[[#This Row],[DateClosed]]="",ABS(NETWORKDAYS(Proc[[#This Row],[DateOpened]],TODAY()))-1,ABS(NETWORKDAYS(Proc[[#This Row],[DateOpened]],Proc[[#This Row],[DateClosed]]))-1)</f>
        <v>0</v>
      </c>
      <c r="R10703" s="140" t="s">
        <v>5013</v>
      </c>
      <c r="S10703" s="155"/>
      <c r="T10703" s="155"/>
    </row>
    <row r="10704" spans="1:20">
      <c r="A10704" s="156" t="s">
        <v>12970</v>
      </c>
      <c r="B10704" s="155" t="str">
        <f>IFERROR(VLOOKUP(Proc[[#This Row],[App]],Table2[],3,0),"open")</f>
        <v>open</v>
      </c>
      <c r="C10704" s="156" t="s">
        <v>375</v>
      </c>
      <c r="D10704" t="s">
        <v>13242</v>
      </c>
      <c r="E10704" t="s">
        <v>630</v>
      </c>
      <c r="F10704" s="155" t="s">
        <v>13258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0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on track</v>
      </c>
      <c r="Q10704" s="2">
        <f ca="1">IF(Proc[[#This Row],[DateClosed]]="",ABS(NETWORKDAYS(Proc[[#This Row],[DateOpened]],TODAY()))-1,ABS(NETWORKDAYS(Proc[[#This Row],[DateOpened]],Proc[[#This Row],[DateClosed]]))-1)</f>
        <v>0</v>
      </c>
      <c r="R10704" s="140" t="s">
        <v>5013</v>
      </c>
      <c r="S10704" s="155"/>
      <c r="T10704" s="155"/>
    </row>
    <row r="10705" spans="1:20">
      <c r="A10705" t="s">
        <v>12971</v>
      </c>
      <c r="B10705" s="155" t="str">
        <f>IFERROR(VLOOKUP(Proc[[#This Row],[App]],Table2[],3,0),"open")</f>
        <v>open</v>
      </c>
      <c r="C10705" s="156" t="s">
        <v>370</v>
      </c>
      <c r="D10705" t="s">
        <v>7312</v>
      </c>
      <c r="E10705" t="s">
        <v>12972</v>
      </c>
      <c r="F10705" s="155"/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0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on track</v>
      </c>
      <c r="Q10705" s="2">
        <f ca="1">IF(Proc[[#This Row],[DateClosed]]="",ABS(NETWORKDAYS(Proc[[#This Row],[DateOpened]],TODAY()))-1,ABS(NETWORKDAYS(Proc[[#This Row],[DateOpened]],Proc[[#This Row],[DateClosed]]))-1)</f>
        <v>0</v>
      </c>
      <c r="R10705" s="140" t="s">
        <v>5948</v>
      </c>
      <c r="S10705" s="155"/>
      <c r="T10705" s="155"/>
    </row>
    <row r="10706" spans="1:20">
      <c r="A10706" s="156" t="s">
        <v>12971</v>
      </c>
      <c r="B10706" s="155" t="str">
        <f>IFERROR(VLOOKUP(Proc[[#This Row],[App]],Table2[],3,0),"open")</f>
        <v>open</v>
      </c>
      <c r="C10706" s="156" t="s">
        <v>370</v>
      </c>
      <c r="D10706" t="s">
        <v>7313</v>
      </c>
      <c r="E10706" t="s">
        <v>12973</v>
      </c>
      <c r="F10706" s="155"/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0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on track</v>
      </c>
      <c r="Q10706" s="2">
        <f ca="1">IF(Proc[[#This Row],[DateClosed]]="",ABS(NETWORKDAYS(Proc[[#This Row],[DateOpened]],TODAY()))-1,ABS(NETWORKDAYS(Proc[[#This Row],[DateOpened]],Proc[[#This Row],[DateClosed]]))-1)</f>
        <v>0</v>
      </c>
      <c r="R10706" s="140" t="s">
        <v>5948</v>
      </c>
      <c r="S10706" s="155"/>
      <c r="T10706" s="155"/>
    </row>
    <row r="10707" spans="1:20">
      <c r="A10707" s="156" t="s">
        <v>12971</v>
      </c>
      <c r="B10707" s="155" t="str">
        <f>IFERROR(VLOOKUP(Proc[[#This Row],[App]],Table2[],3,0),"open")</f>
        <v>open</v>
      </c>
      <c r="C10707" s="156" t="s">
        <v>370</v>
      </c>
      <c r="D10707" t="s">
        <v>7314</v>
      </c>
      <c r="E10707" t="s">
        <v>12974</v>
      </c>
      <c r="F10707" s="155"/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0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on track</v>
      </c>
      <c r="Q10707" s="2">
        <f ca="1">IF(Proc[[#This Row],[DateClosed]]="",ABS(NETWORKDAYS(Proc[[#This Row],[DateOpened]],TODAY()))-1,ABS(NETWORKDAYS(Proc[[#This Row],[DateOpened]],Proc[[#This Row],[DateClosed]]))-1)</f>
        <v>0</v>
      </c>
      <c r="R10707" s="140" t="s">
        <v>5948</v>
      </c>
      <c r="S10707" s="155"/>
      <c r="T10707" s="155"/>
    </row>
    <row r="10708" spans="1:20">
      <c r="A10708" s="156" t="s">
        <v>12971</v>
      </c>
      <c r="B10708" s="155" t="str">
        <f>IFERROR(VLOOKUP(Proc[[#This Row],[App]],Table2[],3,0),"open")</f>
        <v>open</v>
      </c>
      <c r="C10708" s="156" t="s">
        <v>370</v>
      </c>
      <c r="D10708" t="s">
        <v>7315</v>
      </c>
      <c r="E10708" t="s">
        <v>12975</v>
      </c>
      <c r="F10708" s="155"/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0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on track</v>
      </c>
      <c r="Q10708" s="2">
        <f ca="1">IF(Proc[[#This Row],[DateClosed]]="",ABS(NETWORKDAYS(Proc[[#This Row],[DateOpened]],TODAY()))-1,ABS(NETWORKDAYS(Proc[[#This Row],[DateOpened]],Proc[[#This Row],[DateClosed]]))-1)</f>
        <v>0</v>
      </c>
      <c r="R10708" s="140" t="s">
        <v>5948</v>
      </c>
      <c r="S10708" s="155"/>
      <c r="T10708" s="155"/>
    </row>
    <row r="10709" spans="1:20">
      <c r="A10709" s="156" t="s">
        <v>12971</v>
      </c>
      <c r="B10709" s="155" t="str">
        <f>IFERROR(VLOOKUP(Proc[[#This Row],[App]],Table2[],3,0),"open")</f>
        <v>open</v>
      </c>
      <c r="C10709" s="156" t="s">
        <v>370</v>
      </c>
      <c r="D10709" t="s">
        <v>7316</v>
      </c>
      <c r="E10709" t="s">
        <v>12976</v>
      </c>
      <c r="F10709" s="155"/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0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on track</v>
      </c>
      <c r="Q10709" s="2">
        <f ca="1">IF(Proc[[#This Row],[DateClosed]]="",ABS(NETWORKDAYS(Proc[[#This Row],[DateOpened]],TODAY()))-1,ABS(NETWORKDAYS(Proc[[#This Row],[DateOpened]],Proc[[#This Row],[DateClosed]]))-1)</f>
        <v>0</v>
      </c>
      <c r="R10709" s="140" t="s">
        <v>5948</v>
      </c>
      <c r="S10709" s="155"/>
      <c r="T10709" s="155"/>
    </row>
    <row r="10710" spans="1:20">
      <c r="A10710" s="156" t="s">
        <v>12971</v>
      </c>
      <c r="B10710" s="155" t="str">
        <f>IFERROR(VLOOKUP(Proc[[#This Row],[App]],Table2[],3,0),"open")</f>
        <v>open</v>
      </c>
      <c r="C10710" s="156" t="s">
        <v>370</v>
      </c>
      <c r="D10710" t="s">
        <v>7317</v>
      </c>
      <c r="E10710" t="s">
        <v>12977</v>
      </c>
      <c r="F10710" s="155"/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0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on track</v>
      </c>
      <c r="Q10710" s="2">
        <f ca="1">IF(Proc[[#This Row],[DateClosed]]="",ABS(NETWORKDAYS(Proc[[#This Row],[DateOpened]],TODAY()))-1,ABS(NETWORKDAYS(Proc[[#This Row],[DateOpened]],Proc[[#This Row],[DateClosed]]))-1)</f>
        <v>0</v>
      </c>
      <c r="R10710" s="140" t="s">
        <v>5948</v>
      </c>
      <c r="S10710" s="155"/>
      <c r="T10710" s="155"/>
    </row>
    <row r="10711" spans="1:20">
      <c r="A10711" s="156" t="s">
        <v>12971</v>
      </c>
      <c r="B10711" s="155" t="str">
        <f>IFERROR(VLOOKUP(Proc[[#This Row],[App]],Table2[],3,0),"open")</f>
        <v>open</v>
      </c>
      <c r="C10711" s="156" t="s">
        <v>370</v>
      </c>
      <c r="D10711" t="s">
        <v>7318</v>
      </c>
      <c r="E10711" t="s">
        <v>12977</v>
      </c>
      <c r="F10711" s="155"/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0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on track</v>
      </c>
      <c r="Q10711" s="2">
        <f ca="1">IF(Proc[[#This Row],[DateClosed]]="",ABS(NETWORKDAYS(Proc[[#This Row],[DateOpened]],TODAY()))-1,ABS(NETWORKDAYS(Proc[[#This Row],[DateOpened]],Proc[[#This Row],[DateClosed]]))-1)</f>
        <v>0</v>
      </c>
      <c r="R10711" s="140" t="s">
        <v>5948</v>
      </c>
      <c r="S10711" s="155"/>
      <c r="T10711" s="155"/>
    </row>
    <row r="10712" spans="1:20">
      <c r="A10712" s="156" t="s">
        <v>12971</v>
      </c>
      <c r="B10712" s="155" t="str">
        <f>IFERROR(VLOOKUP(Proc[[#This Row],[App]],Table2[],3,0),"open")</f>
        <v>open</v>
      </c>
      <c r="C10712" s="156" t="s">
        <v>370</v>
      </c>
      <c r="D10712" t="s">
        <v>7319</v>
      </c>
      <c r="E10712" t="s">
        <v>12977</v>
      </c>
      <c r="F10712" s="155"/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0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on track</v>
      </c>
      <c r="Q10712" s="2">
        <f ca="1">IF(Proc[[#This Row],[DateClosed]]="",ABS(NETWORKDAYS(Proc[[#This Row],[DateOpened]],TODAY()))-1,ABS(NETWORKDAYS(Proc[[#This Row],[DateOpened]],Proc[[#This Row],[DateClosed]]))-1)</f>
        <v>0</v>
      </c>
      <c r="R10712" s="140" t="s">
        <v>5948</v>
      </c>
      <c r="S10712" s="155"/>
      <c r="T10712" s="155"/>
    </row>
    <row r="10713" spans="1:20">
      <c r="A10713" s="156" t="s">
        <v>12971</v>
      </c>
      <c r="B10713" s="155" t="str">
        <f>IFERROR(VLOOKUP(Proc[[#This Row],[App]],Table2[],3,0),"open")</f>
        <v>open</v>
      </c>
      <c r="C10713" s="156" t="s">
        <v>370</v>
      </c>
      <c r="D10713" t="s">
        <v>7320</v>
      </c>
      <c r="E10713" t="s">
        <v>12978</v>
      </c>
      <c r="F10713" s="155"/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0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on track</v>
      </c>
      <c r="Q10713" s="2">
        <f ca="1">IF(Proc[[#This Row],[DateClosed]]="",ABS(NETWORKDAYS(Proc[[#This Row],[DateOpened]],TODAY()))-1,ABS(NETWORKDAYS(Proc[[#This Row],[DateOpened]],Proc[[#This Row],[DateClosed]]))-1)</f>
        <v>0</v>
      </c>
      <c r="R10713" s="140" t="s">
        <v>5948</v>
      </c>
      <c r="S10713" s="155"/>
      <c r="T10713" s="155"/>
    </row>
    <row r="10714" spans="1:20">
      <c r="A10714" s="156" t="s">
        <v>12971</v>
      </c>
      <c r="B10714" s="155" t="str">
        <f>IFERROR(VLOOKUP(Proc[[#This Row],[App]],Table2[],3,0),"open")</f>
        <v>open</v>
      </c>
      <c r="C10714" s="156" t="s">
        <v>370</v>
      </c>
      <c r="D10714" t="s">
        <v>7321</v>
      </c>
      <c r="E10714" t="s">
        <v>12978</v>
      </c>
      <c r="F10714" s="155"/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0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on track</v>
      </c>
      <c r="Q10714" s="2">
        <f ca="1">IF(Proc[[#This Row],[DateClosed]]="",ABS(NETWORKDAYS(Proc[[#This Row],[DateOpened]],TODAY()))-1,ABS(NETWORKDAYS(Proc[[#This Row],[DateOpened]],Proc[[#This Row],[DateClosed]]))-1)</f>
        <v>0</v>
      </c>
      <c r="R10714" s="140" t="s">
        <v>5948</v>
      </c>
      <c r="S10714" s="155"/>
      <c r="T10714" s="155"/>
    </row>
    <row r="10715" spans="1:20">
      <c r="A10715" s="156" t="s">
        <v>12971</v>
      </c>
      <c r="B10715" s="155" t="str">
        <f>IFERROR(VLOOKUP(Proc[[#This Row],[App]],Table2[],3,0),"open")</f>
        <v>open</v>
      </c>
      <c r="C10715" s="156" t="s">
        <v>370</v>
      </c>
      <c r="D10715" t="s">
        <v>7322</v>
      </c>
      <c r="E10715" t="s">
        <v>12978</v>
      </c>
      <c r="F10715" s="155"/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0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on track</v>
      </c>
      <c r="Q10715" s="2">
        <f ca="1">IF(Proc[[#This Row],[DateClosed]]="",ABS(NETWORKDAYS(Proc[[#This Row],[DateOpened]],TODAY()))-1,ABS(NETWORKDAYS(Proc[[#This Row],[DateOpened]],Proc[[#This Row],[DateClosed]]))-1)</f>
        <v>0</v>
      </c>
      <c r="R10715" s="140" t="s">
        <v>5948</v>
      </c>
      <c r="S10715" s="155"/>
      <c r="T10715" s="155"/>
    </row>
    <row r="10716" spans="1:20">
      <c r="A10716" s="156" t="s">
        <v>12971</v>
      </c>
      <c r="B10716" s="155" t="str">
        <f>IFERROR(VLOOKUP(Proc[[#This Row],[App]],Table2[],3,0),"open")</f>
        <v>open</v>
      </c>
      <c r="C10716" s="156" t="s">
        <v>370</v>
      </c>
      <c r="D10716" t="s">
        <v>7323</v>
      </c>
      <c r="E10716" t="s">
        <v>12978</v>
      </c>
      <c r="F10716" s="155"/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0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on track</v>
      </c>
      <c r="Q10716" s="2">
        <f ca="1">IF(Proc[[#This Row],[DateClosed]]="",ABS(NETWORKDAYS(Proc[[#This Row],[DateOpened]],TODAY()))-1,ABS(NETWORKDAYS(Proc[[#This Row],[DateOpened]],Proc[[#This Row],[DateClosed]]))-1)</f>
        <v>0</v>
      </c>
      <c r="R10716" s="140" t="s">
        <v>5948</v>
      </c>
      <c r="S10716" s="155"/>
      <c r="T10716" s="155"/>
    </row>
    <row r="10717" spans="1:20">
      <c r="A10717" s="156" t="s">
        <v>12971</v>
      </c>
      <c r="B10717" s="155" t="str">
        <f>IFERROR(VLOOKUP(Proc[[#This Row],[App]],Table2[],3,0),"open")</f>
        <v>open</v>
      </c>
      <c r="C10717" s="156" t="s">
        <v>370</v>
      </c>
      <c r="D10717" t="s">
        <v>10632</v>
      </c>
      <c r="E10717" t="s">
        <v>12978</v>
      </c>
      <c r="F10717" s="155"/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0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on track</v>
      </c>
      <c r="Q10717" s="2">
        <f ca="1">IF(Proc[[#This Row],[DateClosed]]="",ABS(NETWORKDAYS(Proc[[#This Row],[DateOpened]],TODAY()))-1,ABS(NETWORKDAYS(Proc[[#This Row],[DateOpened]],Proc[[#This Row],[DateClosed]]))-1)</f>
        <v>0</v>
      </c>
      <c r="R10717" s="140" t="s">
        <v>5948</v>
      </c>
      <c r="S10717" s="155"/>
      <c r="T10717" s="155"/>
    </row>
    <row r="10718" spans="1:20">
      <c r="A10718" s="156" t="s">
        <v>12971</v>
      </c>
      <c r="B10718" s="155" t="str">
        <f>IFERROR(VLOOKUP(Proc[[#This Row],[App]],Table2[],3,0),"open")</f>
        <v>open</v>
      </c>
      <c r="C10718" s="156" t="s">
        <v>370</v>
      </c>
      <c r="D10718" t="s">
        <v>7324</v>
      </c>
      <c r="E10718" t="s">
        <v>12979</v>
      </c>
      <c r="F10718" s="155"/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0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on track</v>
      </c>
      <c r="Q10718" s="2">
        <f ca="1">IF(Proc[[#This Row],[DateClosed]]="",ABS(NETWORKDAYS(Proc[[#This Row],[DateOpened]],TODAY()))-1,ABS(NETWORKDAYS(Proc[[#This Row],[DateOpened]],Proc[[#This Row],[DateClosed]]))-1)</f>
        <v>0</v>
      </c>
      <c r="R10718" s="140" t="s">
        <v>5948</v>
      </c>
      <c r="S10718" s="155"/>
      <c r="T10718" s="155"/>
    </row>
    <row r="10719" spans="1:20">
      <c r="A10719" s="156" t="s">
        <v>12971</v>
      </c>
      <c r="B10719" s="155" t="str">
        <f>IFERROR(VLOOKUP(Proc[[#This Row],[App]],Table2[],3,0),"open")</f>
        <v>open</v>
      </c>
      <c r="C10719" s="156" t="s">
        <v>370</v>
      </c>
      <c r="D10719" t="s">
        <v>7325</v>
      </c>
      <c r="E10719" t="s">
        <v>12979</v>
      </c>
      <c r="F10719" s="155"/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0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on track</v>
      </c>
      <c r="Q10719" s="2">
        <f ca="1">IF(Proc[[#This Row],[DateClosed]]="",ABS(NETWORKDAYS(Proc[[#This Row],[DateOpened]],TODAY()))-1,ABS(NETWORKDAYS(Proc[[#This Row],[DateOpened]],Proc[[#This Row],[DateClosed]]))-1)</f>
        <v>0</v>
      </c>
      <c r="R10719" s="140" t="s">
        <v>5948</v>
      </c>
      <c r="S10719" s="155"/>
      <c r="T10719" s="155"/>
    </row>
    <row r="10720" spans="1:20">
      <c r="A10720" s="156" t="s">
        <v>12971</v>
      </c>
      <c r="B10720" s="155" t="str">
        <f>IFERROR(VLOOKUP(Proc[[#This Row],[App]],Table2[],3,0),"open")</f>
        <v>open</v>
      </c>
      <c r="C10720" s="156" t="s">
        <v>370</v>
      </c>
      <c r="D10720" t="s">
        <v>7434</v>
      </c>
      <c r="E10720" t="s">
        <v>12980</v>
      </c>
      <c r="F10720" s="155"/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0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on track</v>
      </c>
      <c r="Q10720" s="2">
        <f ca="1">IF(Proc[[#This Row],[DateClosed]]="",ABS(NETWORKDAYS(Proc[[#This Row],[DateOpened]],TODAY()))-1,ABS(NETWORKDAYS(Proc[[#This Row],[DateOpened]],Proc[[#This Row],[DateClosed]]))-1)</f>
        <v>0</v>
      </c>
      <c r="R10720" s="140" t="s">
        <v>5948</v>
      </c>
      <c r="S10720" s="155"/>
      <c r="T10720" s="155"/>
    </row>
    <row r="10721" spans="1:20">
      <c r="A10721" s="156" t="s">
        <v>12971</v>
      </c>
      <c r="B10721" s="155" t="str">
        <f>IFERROR(VLOOKUP(Proc[[#This Row],[App]],Table2[],3,0),"open")</f>
        <v>open</v>
      </c>
      <c r="C10721" s="156" t="s">
        <v>370</v>
      </c>
      <c r="D10721" t="s">
        <v>10633</v>
      </c>
      <c r="E10721" t="s">
        <v>12981</v>
      </c>
      <c r="F10721" s="155"/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0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on track</v>
      </c>
      <c r="Q10721" s="2">
        <f ca="1">IF(Proc[[#This Row],[DateClosed]]="",ABS(NETWORKDAYS(Proc[[#This Row],[DateOpened]],TODAY()))-1,ABS(NETWORKDAYS(Proc[[#This Row],[DateOpened]],Proc[[#This Row],[DateClosed]]))-1)</f>
        <v>0</v>
      </c>
      <c r="R10721" s="140" t="s">
        <v>5948</v>
      </c>
      <c r="S10721" s="155"/>
      <c r="T10721" s="155"/>
    </row>
    <row r="10722" spans="1:20">
      <c r="A10722" t="s">
        <v>12982</v>
      </c>
      <c r="B10722" s="155" t="str">
        <f>IFERROR(VLOOKUP(Proc[[#This Row],[App]],Table2[],3,0),"open")</f>
        <v>open</v>
      </c>
      <c r="C10722" s="156" t="s">
        <v>370</v>
      </c>
      <c r="D10722" t="s">
        <v>12983</v>
      </c>
      <c r="E10722" t="s">
        <v>2191</v>
      </c>
      <c r="F10722" s="155" t="s">
        <v>13128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0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on track</v>
      </c>
      <c r="Q10722" s="2">
        <f ca="1">IF(Proc[[#This Row],[DateClosed]]="",ABS(NETWORKDAYS(Proc[[#This Row],[DateOpened]],TODAY()))-1,ABS(NETWORKDAYS(Proc[[#This Row],[DateOpened]],Proc[[#This Row],[DateClosed]]))-1)</f>
        <v>0</v>
      </c>
      <c r="R10722" s="140" t="s">
        <v>1005</v>
      </c>
      <c r="S10722" s="155"/>
      <c r="T10722" s="155"/>
    </row>
    <row r="10723" spans="1:20">
      <c r="A10723" s="156" t="s">
        <v>12982</v>
      </c>
      <c r="B10723" s="155" t="str">
        <f>IFERROR(VLOOKUP(Proc[[#This Row],[App]],Table2[],3,0),"open")</f>
        <v>open</v>
      </c>
      <c r="C10723" s="156" t="s">
        <v>370</v>
      </c>
      <c r="D10723" t="s">
        <v>12984</v>
      </c>
      <c r="E10723" t="s">
        <v>2191</v>
      </c>
      <c r="F10723" s="155" t="s">
        <v>13129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0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on track</v>
      </c>
      <c r="Q10723" s="2">
        <f ca="1">IF(Proc[[#This Row],[DateClosed]]="",ABS(NETWORKDAYS(Proc[[#This Row],[DateOpened]],TODAY()))-1,ABS(NETWORKDAYS(Proc[[#This Row],[DateOpened]],Proc[[#This Row],[DateClosed]]))-1)</f>
        <v>0</v>
      </c>
      <c r="R10723" s="140" t="s">
        <v>1005</v>
      </c>
      <c r="S10723" s="155"/>
      <c r="T10723" s="155"/>
    </row>
    <row r="10724" spans="1:20">
      <c r="A10724" s="156" t="s">
        <v>12982</v>
      </c>
      <c r="B10724" s="155" t="str">
        <f>IFERROR(VLOOKUP(Proc[[#This Row],[App]],Table2[],3,0),"open")</f>
        <v>open</v>
      </c>
      <c r="C10724" s="156" t="s">
        <v>370</v>
      </c>
      <c r="D10724" t="s">
        <v>12985</v>
      </c>
      <c r="E10724" t="s">
        <v>2188</v>
      </c>
      <c r="F10724" s="155" t="s">
        <v>13130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0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on track</v>
      </c>
      <c r="Q10724" s="2">
        <f ca="1">IF(Proc[[#This Row],[DateClosed]]="",ABS(NETWORKDAYS(Proc[[#This Row],[DateOpened]],TODAY()))-1,ABS(NETWORKDAYS(Proc[[#This Row],[DateOpened]],Proc[[#This Row],[DateClosed]]))-1)</f>
        <v>0</v>
      </c>
      <c r="R10724" s="140" t="s">
        <v>1005</v>
      </c>
      <c r="S10724" s="155"/>
      <c r="T10724" s="155"/>
    </row>
    <row r="10725" spans="1:20">
      <c r="A10725" s="156" t="s">
        <v>12982</v>
      </c>
      <c r="B10725" s="155" t="str">
        <f>IFERROR(VLOOKUP(Proc[[#This Row],[App]],Table2[],3,0),"open")</f>
        <v>open</v>
      </c>
      <c r="C10725" s="156" t="s">
        <v>370</v>
      </c>
      <c r="D10725" t="s">
        <v>12986</v>
      </c>
      <c r="E10725" t="s">
        <v>2351</v>
      </c>
      <c r="F10725" s="155" t="s">
        <v>13131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0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on track</v>
      </c>
      <c r="Q10725" s="2">
        <f ca="1">IF(Proc[[#This Row],[DateClosed]]="",ABS(NETWORKDAYS(Proc[[#This Row],[DateOpened]],TODAY()))-1,ABS(NETWORKDAYS(Proc[[#This Row],[DateOpened]],Proc[[#This Row],[DateClosed]]))-1)</f>
        <v>0</v>
      </c>
      <c r="R10725" s="140" t="s">
        <v>1005</v>
      </c>
      <c r="S10725" s="155"/>
      <c r="T10725" s="155"/>
    </row>
    <row r="10726" spans="1:20">
      <c r="A10726" s="156" t="s">
        <v>12982</v>
      </c>
      <c r="B10726" s="155" t="str">
        <f>IFERROR(VLOOKUP(Proc[[#This Row],[App]],Table2[],3,0),"open")</f>
        <v>open</v>
      </c>
      <c r="C10726" s="156" t="s">
        <v>370</v>
      </c>
      <c r="D10726" t="s">
        <v>12987</v>
      </c>
      <c r="E10726" t="s">
        <v>2351</v>
      </c>
      <c r="F10726" s="155" t="s">
        <v>13132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0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on track</v>
      </c>
      <c r="Q10726" s="2">
        <f ca="1">IF(Proc[[#This Row],[DateClosed]]="",ABS(NETWORKDAYS(Proc[[#This Row],[DateOpened]],TODAY()))-1,ABS(NETWORKDAYS(Proc[[#This Row],[DateOpened]],Proc[[#This Row],[DateClosed]]))-1)</f>
        <v>0</v>
      </c>
      <c r="R10726" s="140" t="s">
        <v>1005</v>
      </c>
      <c r="S10726" s="155"/>
      <c r="T10726" s="155"/>
    </row>
    <row r="10727" spans="1:20">
      <c r="A10727" s="156" t="s">
        <v>12982</v>
      </c>
      <c r="B10727" s="155" t="str">
        <f>IFERROR(VLOOKUP(Proc[[#This Row],[App]],Table2[],3,0),"open")</f>
        <v>open</v>
      </c>
      <c r="C10727" s="156" t="s">
        <v>370</v>
      </c>
      <c r="D10727" t="s">
        <v>12988</v>
      </c>
      <c r="E10727" t="s">
        <v>7394</v>
      </c>
      <c r="F10727" s="155" t="s">
        <v>13133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0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on track</v>
      </c>
      <c r="Q10727" s="2">
        <f ca="1">IF(Proc[[#This Row],[DateClosed]]="",ABS(NETWORKDAYS(Proc[[#This Row],[DateOpened]],TODAY()))-1,ABS(NETWORKDAYS(Proc[[#This Row],[DateOpened]],Proc[[#This Row],[DateClosed]]))-1)</f>
        <v>0</v>
      </c>
      <c r="R10727" s="140" t="s">
        <v>1005</v>
      </c>
      <c r="S10727" s="155"/>
      <c r="T10727" s="155"/>
    </row>
    <row r="10728" spans="1:20">
      <c r="A10728" s="156" t="s">
        <v>12982</v>
      </c>
      <c r="B10728" s="155" t="str">
        <f>IFERROR(VLOOKUP(Proc[[#This Row],[App]],Table2[],3,0),"open")</f>
        <v>open</v>
      </c>
      <c r="C10728" s="156" t="s">
        <v>370</v>
      </c>
      <c r="D10728" t="s">
        <v>12989</v>
      </c>
      <c r="E10728" t="s">
        <v>2500</v>
      </c>
      <c r="F10728" s="155" t="s">
        <v>13134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0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on track</v>
      </c>
      <c r="Q10728" s="2">
        <f ca="1">IF(Proc[[#This Row],[DateClosed]]="",ABS(NETWORKDAYS(Proc[[#This Row],[DateOpened]],TODAY()))-1,ABS(NETWORKDAYS(Proc[[#This Row],[DateOpened]],Proc[[#This Row],[DateClosed]]))-1)</f>
        <v>0</v>
      </c>
      <c r="R10728" s="140" t="s">
        <v>1005</v>
      </c>
      <c r="S10728" s="155"/>
      <c r="T10728" s="155"/>
    </row>
    <row r="10729" spans="1:20">
      <c r="A10729" s="156" t="s">
        <v>12982</v>
      </c>
      <c r="B10729" s="155" t="str">
        <f>IFERROR(VLOOKUP(Proc[[#This Row],[App]],Table2[],3,0),"open")</f>
        <v>open</v>
      </c>
      <c r="C10729" s="156" t="s">
        <v>370</v>
      </c>
      <c r="D10729" t="s">
        <v>12990</v>
      </c>
      <c r="E10729" t="s">
        <v>13000</v>
      </c>
      <c r="F10729" s="155" t="s">
        <v>13135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0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on track</v>
      </c>
      <c r="Q10729" s="2">
        <f ca="1">IF(Proc[[#This Row],[DateClosed]]="",ABS(NETWORKDAYS(Proc[[#This Row],[DateOpened]],TODAY()))-1,ABS(NETWORKDAYS(Proc[[#This Row],[DateOpened]],Proc[[#This Row],[DateClosed]]))-1)</f>
        <v>0</v>
      </c>
      <c r="R10729" s="140" t="s">
        <v>1005</v>
      </c>
      <c r="S10729" s="155"/>
      <c r="T10729" s="155"/>
    </row>
    <row r="10730" spans="1:20">
      <c r="A10730" s="156" t="s">
        <v>12982</v>
      </c>
      <c r="B10730" s="155" t="str">
        <f>IFERROR(VLOOKUP(Proc[[#This Row],[App]],Table2[],3,0),"open")</f>
        <v>open</v>
      </c>
      <c r="C10730" s="156" t="s">
        <v>370</v>
      </c>
      <c r="D10730" t="s">
        <v>12991</v>
      </c>
      <c r="E10730" t="s">
        <v>2194</v>
      </c>
      <c r="F10730" s="155" t="s">
        <v>13136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0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on track</v>
      </c>
      <c r="Q10730" s="2">
        <f ca="1">IF(Proc[[#This Row],[DateClosed]]="",ABS(NETWORKDAYS(Proc[[#This Row],[DateOpened]],TODAY()))-1,ABS(NETWORKDAYS(Proc[[#This Row],[DateOpened]],Proc[[#This Row],[DateClosed]]))-1)</f>
        <v>0</v>
      </c>
      <c r="R10730" s="140" t="s">
        <v>1005</v>
      </c>
      <c r="S10730" s="155"/>
      <c r="T10730" s="155"/>
    </row>
    <row r="10731" spans="1:20">
      <c r="A10731" s="156" t="s">
        <v>12982</v>
      </c>
      <c r="B10731" s="155" t="str">
        <f>IFERROR(VLOOKUP(Proc[[#This Row],[App]],Table2[],3,0),"open")</f>
        <v>open</v>
      </c>
      <c r="C10731" s="156" t="s">
        <v>370</v>
      </c>
      <c r="D10731" t="s">
        <v>12992</v>
      </c>
      <c r="E10731" t="s">
        <v>2188</v>
      </c>
      <c r="F10731" s="155" t="s">
        <v>13137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0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on track</v>
      </c>
      <c r="Q10731" s="2">
        <f ca="1">IF(Proc[[#This Row],[DateClosed]]="",ABS(NETWORKDAYS(Proc[[#This Row],[DateOpened]],TODAY()))-1,ABS(NETWORKDAYS(Proc[[#This Row],[DateOpened]],Proc[[#This Row],[DateClosed]]))-1)</f>
        <v>0</v>
      </c>
      <c r="R10731" s="140" t="s">
        <v>1005</v>
      </c>
      <c r="S10731" s="155"/>
      <c r="T10731" s="155"/>
    </row>
    <row r="10732" spans="1:20">
      <c r="A10732" s="156" t="s">
        <v>12982</v>
      </c>
      <c r="B10732" s="155" t="str">
        <f>IFERROR(VLOOKUP(Proc[[#This Row],[App]],Table2[],3,0),"open")</f>
        <v>open</v>
      </c>
      <c r="C10732" s="156" t="s">
        <v>370</v>
      </c>
      <c r="D10732" t="s">
        <v>12993</v>
      </c>
      <c r="E10732" t="s">
        <v>2194</v>
      </c>
      <c r="F10732" s="155" t="s">
        <v>13138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0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on track</v>
      </c>
      <c r="Q10732" s="2">
        <f ca="1">IF(Proc[[#This Row],[DateClosed]]="",ABS(NETWORKDAYS(Proc[[#This Row],[DateOpened]],TODAY()))-1,ABS(NETWORKDAYS(Proc[[#This Row],[DateOpened]],Proc[[#This Row],[DateClosed]]))-1)</f>
        <v>0</v>
      </c>
      <c r="R10732" s="140" t="s">
        <v>1005</v>
      </c>
      <c r="S10732" s="155"/>
      <c r="T10732" s="155"/>
    </row>
    <row r="10733" spans="1:20">
      <c r="A10733" s="156" t="s">
        <v>12982</v>
      </c>
      <c r="B10733" s="155" t="str">
        <f>IFERROR(VLOOKUP(Proc[[#This Row],[App]],Table2[],3,0),"open")</f>
        <v>open</v>
      </c>
      <c r="C10733" s="156" t="s">
        <v>370</v>
      </c>
      <c r="D10733" t="s">
        <v>12994</v>
      </c>
      <c r="E10733" t="s">
        <v>2192</v>
      </c>
      <c r="F10733" s="155" t="s">
        <v>13139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0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on track</v>
      </c>
      <c r="Q10733" s="2">
        <f ca="1">IF(Proc[[#This Row],[DateClosed]]="",ABS(NETWORKDAYS(Proc[[#This Row],[DateOpened]],TODAY()))-1,ABS(NETWORKDAYS(Proc[[#This Row],[DateOpened]],Proc[[#This Row],[DateClosed]]))-1)</f>
        <v>0</v>
      </c>
      <c r="R10733" s="140" t="s">
        <v>1005</v>
      </c>
      <c r="S10733" s="155"/>
      <c r="T10733" s="155"/>
    </row>
    <row r="10734" spans="1:20">
      <c r="A10734" s="156" t="s">
        <v>12982</v>
      </c>
      <c r="B10734" s="155" t="str">
        <f>IFERROR(VLOOKUP(Proc[[#This Row],[App]],Table2[],3,0),"open")</f>
        <v>open</v>
      </c>
      <c r="C10734" s="156" t="s">
        <v>370</v>
      </c>
      <c r="D10734" t="s">
        <v>12995</v>
      </c>
      <c r="E10734" t="s">
        <v>2351</v>
      </c>
      <c r="F10734" s="155" t="s">
        <v>13140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0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on track</v>
      </c>
      <c r="Q10734" s="2">
        <f ca="1">IF(Proc[[#This Row],[DateClosed]]="",ABS(NETWORKDAYS(Proc[[#This Row],[DateOpened]],TODAY()))-1,ABS(NETWORKDAYS(Proc[[#This Row],[DateOpened]],Proc[[#This Row],[DateClosed]]))-1)</f>
        <v>0</v>
      </c>
      <c r="R10734" s="140" t="s">
        <v>1005</v>
      </c>
      <c r="S10734" s="155"/>
      <c r="T10734" s="155"/>
    </row>
    <row r="10735" spans="1:20">
      <c r="A10735" s="156" t="s">
        <v>12982</v>
      </c>
      <c r="B10735" s="155" t="str">
        <f>IFERROR(VLOOKUP(Proc[[#This Row],[App]],Table2[],3,0),"open")</f>
        <v>open</v>
      </c>
      <c r="C10735" s="156" t="s">
        <v>370</v>
      </c>
      <c r="D10735" t="s">
        <v>12996</v>
      </c>
      <c r="E10735" t="s">
        <v>1767</v>
      </c>
      <c r="F10735" s="155" t="s">
        <v>13141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0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on track</v>
      </c>
      <c r="Q10735" s="2">
        <f ca="1">IF(Proc[[#This Row],[DateClosed]]="",ABS(NETWORKDAYS(Proc[[#This Row],[DateOpened]],TODAY()))-1,ABS(NETWORKDAYS(Proc[[#This Row],[DateOpened]],Proc[[#This Row],[DateClosed]]))-1)</f>
        <v>0</v>
      </c>
      <c r="R10735" s="140" t="s">
        <v>1005</v>
      </c>
      <c r="S10735" s="155"/>
      <c r="T10735" s="155"/>
    </row>
    <row r="10736" spans="1:20">
      <c r="A10736" s="156" t="s">
        <v>12982</v>
      </c>
      <c r="B10736" s="155" t="str">
        <f>IFERROR(VLOOKUP(Proc[[#This Row],[App]],Table2[],3,0),"open")</f>
        <v>open</v>
      </c>
      <c r="C10736" s="156" t="s">
        <v>370</v>
      </c>
      <c r="D10736" t="s">
        <v>12997</v>
      </c>
      <c r="E10736" t="s">
        <v>1767</v>
      </c>
      <c r="F10736" s="155" t="s">
        <v>13141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0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on track</v>
      </c>
      <c r="Q10736" s="2">
        <f ca="1">IF(Proc[[#This Row],[DateClosed]]="",ABS(NETWORKDAYS(Proc[[#This Row],[DateOpened]],TODAY()))-1,ABS(NETWORKDAYS(Proc[[#This Row],[DateOpened]],Proc[[#This Row],[DateClosed]]))-1)</f>
        <v>0</v>
      </c>
      <c r="R10736" s="140" t="s">
        <v>1005</v>
      </c>
      <c r="S10736" s="155"/>
      <c r="T10736" s="155"/>
    </row>
    <row r="10737" spans="1:20">
      <c r="A10737" s="156" t="s">
        <v>12982</v>
      </c>
      <c r="B10737" s="155" t="str">
        <f>IFERROR(VLOOKUP(Proc[[#This Row],[App]],Table2[],3,0),"open")</f>
        <v>open</v>
      </c>
      <c r="C10737" s="156" t="s">
        <v>370</v>
      </c>
      <c r="D10737" t="s">
        <v>12998</v>
      </c>
      <c r="E10737" t="s">
        <v>1767</v>
      </c>
      <c r="F10737" s="155" t="s">
        <v>13141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0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on track</v>
      </c>
      <c r="Q10737" s="2">
        <f ca="1">IF(Proc[[#This Row],[DateClosed]]="",ABS(NETWORKDAYS(Proc[[#This Row],[DateOpened]],TODAY()))-1,ABS(NETWORKDAYS(Proc[[#This Row],[DateOpened]],Proc[[#This Row],[DateClosed]]))-1)</f>
        <v>0</v>
      </c>
      <c r="R10737" s="140" t="s">
        <v>1005</v>
      </c>
      <c r="S10737" s="155"/>
      <c r="T10737" s="155"/>
    </row>
    <row r="10738" spans="1:20">
      <c r="A10738" s="156" t="s">
        <v>12982</v>
      </c>
      <c r="B10738" s="155" t="str">
        <f>IFERROR(VLOOKUP(Proc[[#This Row],[App]],Table2[],3,0),"open")</f>
        <v>open</v>
      </c>
      <c r="C10738" s="156" t="s">
        <v>370</v>
      </c>
      <c r="D10738" t="s">
        <v>12999</v>
      </c>
      <c r="E10738" t="s">
        <v>1767</v>
      </c>
      <c r="F10738" s="155" t="s">
        <v>13142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0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on track</v>
      </c>
      <c r="Q10738" s="2">
        <f ca="1">IF(Proc[[#This Row],[DateClosed]]="",ABS(NETWORKDAYS(Proc[[#This Row],[DateOpened]],TODAY()))-1,ABS(NETWORKDAYS(Proc[[#This Row],[DateOpened]],Proc[[#This Row],[DateClosed]]))-1)</f>
        <v>0</v>
      </c>
      <c r="R10738" s="140" t="s">
        <v>1005</v>
      </c>
      <c r="S10738" s="155"/>
      <c r="T10738" s="155"/>
    </row>
    <row r="10739" spans="1:20">
      <c r="A10739" t="s">
        <v>13001</v>
      </c>
      <c r="B10739" s="155" t="str">
        <f>IFERROR(VLOOKUP(Proc[[#This Row],[App]],Table2[],3,0),"open")</f>
        <v>open</v>
      </c>
      <c r="C10739" s="156" t="s">
        <v>370</v>
      </c>
      <c r="D10739" t="s">
        <v>13002</v>
      </c>
      <c r="E10739" t="s">
        <v>2351</v>
      </c>
      <c r="F10739" s="155" t="s">
        <v>13143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0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on track</v>
      </c>
      <c r="Q10739" s="2">
        <f ca="1">IF(Proc[[#This Row],[DateClosed]]="",ABS(NETWORKDAYS(Proc[[#This Row],[DateOpened]],TODAY()))-1,ABS(NETWORKDAYS(Proc[[#This Row],[DateOpened]],Proc[[#This Row],[DateClosed]]))-1)</f>
        <v>0</v>
      </c>
      <c r="R10739" s="140" t="s">
        <v>1005</v>
      </c>
      <c r="S10739" s="155"/>
      <c r="T10739" s="155"/>
    </row>
    <row r="10740" spans="1:20">
      <c r="A10740" s="156" t="s">
        <v>13001</v>
      </c>
      <c r="B10740" s="155" t="str">
        <f>IFERROR(VLOOKUP(Proc[[#This Row],[App]],Table2[],3,0),"open")</f>
        <v>open</v>
      </c>
      <c r="C10740" s="156" t="s">
        <v>370</v>
      </c>
      <c r="D10740" t="s">
        <v>13003</v>
      </c>
      <c r="E10740" s="156" t="s">
        <v>2351</v>
      </c>
      <c r="F10740" s="155" t="s">
        <v>13144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0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on track</v>
      </c>
      <c r="Q10740" s="2">
        <f ca="1">IF(Proc[[#This Row],[DateClosed]]="",ABS(NETWORKDAYS(Proc[[#This Row],[DateOpened]],TODAY()))-1,ABS(NETWORKDAYS(Proc[[#This Row],[DateOpened]],Proc[[#This Row],[DateClosed]]))-1)</f>
        <v>0</v>
      </c>
      <c r="R10740" s="140" t="s">
        <v>1005</v>
      </c>
      <c r="S10740" s="155"/>
      <c r="T10740" s="155"/>
    </row>
    <row r="10741" spans="1:20">
      <c r="A10741" s="156" t="s">
        <v>13001</v>
      </c>
      <c r="B10741" s="155" t="str">
        <f>IFERROR(VLOOKUP(Proc[[#This Row],[App]],Table2[],3,0),"open")</f>
        <v>open</v>
      </c>
      <c r="C10741" s="156" t="s">
        <v>370</v>
      </c>
      <c r="D10741" t="s">
        <v>13004</v>
      </c>
      <c r="E10741" s="156" t="s">
        <v>2351</v>
      </c>
      <c r="F10741" s="155" t="s">
        <v>13144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0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on track</v>
      </c>
      <c r="Q10741" s="2">
        <f ca="1">IF(Proc[[#This Row],[DateClosed]]="",ABS(NETWORKDAYS(Proc[[#This Row],[DateOpened]],TODAY()))-1,ABS(NETWORKDAYS(Proc[[#This Row],[DateOpened]],Proc[[#This Row],[DateClosed]]))-1)</f>
        <v>0</v>
      </c>
      <c r="R10741" s="140" t="s">
        <v>1005</v>
      </c>
      <c r="S10741" s="155"/>
      <c r="T10741" s="155"/>
    </row>
    <row r="10742" spans="1:20">
      <c r="A10742" s="156" t="s">
        <v>13001</v>
      </c>
      <c r="B10742" s="155" t="str">
        <f>IFERROR(VLOOKUP(Proc[[#This Row],[App]],Table2[],3,0),"open")</f>
        <v>open</v>
      </c>
      <c r="C10742" s="156" t="s">
        <v>370</v>
      </c>
      <c r="D10742" t="s">
        <v>13005</v>
      </c>
      <c r="E10742" s="156" t="s">
        <v>2351</v>
      </c>
      <c r="F10742" s="155" t="s">
        <v>13145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0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on track</v>
      </c>
      <c r="Q10742" s="2">
        <f ca="1">IF(Proc[[#This Row],[DateClosed]]="",ABS(NETWORKDAYS(Proc[[#This Row],[DateOpened]],TODAY()))-1,ABS(NETWORKDAYS(Proc[[#This Row],[DateOpened]],Proc[[#This Row],[DateClosed]]))-1)</f>
        <v>0</v>
      </c>
      <c r="R10742" s="140" t="s">
        <v>1005</v>
      </c>
      <c r="S10742" s="155"/>
      <c r="T10742" s="155"/>
    </row>
    <row r="10743" spans="1:20">
      <c r="A10743" s="156" t="s">
        <v>13001</v>
      </c>
      <c r="B10743" s="155" t="str">
        <f>IFERROR(VLOOKUP(Proc[[#This Row],[App]],Table2[],3,0),"open")</f>
        <v>open</v>
      </c>
      <c r="C10743" s="156" t="s">
        <v>370</v>
      </c>
      <c r="D10743" t="s">
        <v>13006</v>
      </c>
      <c r="E10743" s="156" t="s">
        <v>2351</v>
      </c>
      <c r="F10743" s="155" t="s">
        <v>13146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0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on track</v>
      </c>
      <c r="Q10743" s="2">
        <f ca="1">IF(Proc[[#This Row],[DateClosed]]="",ABS(NETWORKDAYS(Proc[[#This Row],[DateOpened]],TODAY()))-1,ABS(NETWORKDAYS(Proc[[#This Row],[DateOpened]],Proc[[#This Row],[DateClosed]]))-1)</f>
        <v>0</v>
      </c>
      <c r="R10743" s="140" t="s">
        <v>1005</v>
      </c>
      <c r="S10743" s="155"/>
      <c r="T10743" s="155"/>
    </row>
    <row r="10744" spans="1:20">
      <c r="A10744" s="156" t="s">
        <v>13001</v>
      </c>
      <c r="B10744" s="155" t="str">
        <f>IFERROR(VLOOKUP(Proc[[#This Row],[App]],Table2[],3,0),"open")</f>
        <v>open</v>
      </c>
      <c r="C10744" s="156" t="s">
        <v>370</v>
      </c>
      <c r="D10744" t="s">
        <v>13007</v>
      </c>
      <c r="E10744" s="156" t="s">
        <v>2351</v>
      </c>
      <c r="F10744" s="155" t="s">
        <v>13147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0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on track</v>
      </c>
      <c r="Q10744" s="2">
        <f ca="1">IF(Proc[[#This Row],[DateClosed]]="",ABS(NETWORKDAYS(Proc[[#This Row],[DateOpened]],TODAY()))-1,ABS(NETWORKDAYS(Proc[[#This Row],[DateOpened]],Proc[[#This Row],[DateClosed]]))-1)</f>
        <v>0</v>
      </c>
      <c r="R10744" s="140" t="s">
        <v>1005</v>
      </c>
      <c r="S10744" s="155"/>
      <c r="T10744" s="155"/>
    </row>
    <row r="10745" spans="1:20">
      <c r="A10745" s="156" t="s">
        <v>13001</v>
      </c>
      <c r="B10745" s="155" t="str">
        <f>IFERROR(VLOOKUP(Proc[[#This Row],[App]],Table2[],3,0),"open")</f>
        <v>open</v>
      </c>
      <c r="C10745" s="156" t="s">
        <v>370</v>
      </c>
      <c r="D10745" t="s">
        <v>13008</v>
      </c>
      <c r="E10745" s="156" t="s">
        <v>2351</v>
      </c>
      <c r="F10745" s="155" t="s">
        <v>13148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0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on track</v>
      </c>
      <c r="Q10745" s="2">
        <f ca="1">IF(Proc[[#This Row],[DateClosed]]="",ABS(NETWORKDAYS(Proc[[#This Row],[DateOpened]],TODAY()))-1,ABS(NETWORKDAYS(Proc[[#This Row],[DateOpened]],Proc[[#This Row],[DateClosed]]))-1)</f>
        <v>0</v>
      </c>
      <c r="R10745" s="140" t="s">
        <v>1005</v>
      </c>
      <c r="S10745" s="155"/>
      <c r="T10745" s="155"/>
    </row>
    <row r="10746" spans="1:20">
      <c r="A10746" s="156" t="s">
        <v>13001</v>
      </c>
      <c r="B10746" s="155" t="str">
        <f>IFERROR(VLOOKUP(Proc[[#This Row],[App]],Table2[],3,0),"open")</f>
        <v>open</v>
      </c>
      <c r="C10746" s="156" t="s">
        <v>370</v>
      </c>
      <c r="D10746" t="s">
        <v>13009</v>
      </c>
      <c r="E10746" s="156" t="s">
        <v>2351</v>
      </c>
      <c r="F10746" s="155" t="s">
        <v>13149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0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on track</v>
      </c>
      <c r="Q10746" s="2">
        <f ca="1">IF(Proc[[#This Row],[DateClosed]]="",ABS(NETWORKDAYS(Proc[[#This Row],[DateOpened]],TODAY()))-1,ABS(NETWORKDAYS(Proc[[#This Row],[DateOpened]],Proc[[#This Row],[DateClosed]]))-1)</f>
        <v>0</v>
      </c>
      <c r="R10746" s="140" t="s">
        <v>1005</v>
      </c>
      <c r="S10746" s="155"/>
      <c r="T10746" s="155"/>
    </row>
    <row r="10747" spans="1:20">
      <c r="A10747" s="156" t="s">
        <v>13001</v>
      </c>
      <c r="B10747" s="155" t="str">
        <f>IFERROR(VLOOKUP(Proc[[#This Row],[App]],Table2[],3,0),"open")</f>
        <v>open</v>
      </c>
      <c r="C10747" s="156" t="s">
        <v>370</v>
      </c>
      <c r="D10747" t="s">
        <v>13010</v>
      </c>
      <c r="E10747" s="156" t="s">
        <v>2351</v>
      </c>
      <c r="F10747" s="155" t="s">
        <v>13149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0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on track</v>
      </c>
      <c r="Q10747" s="2">
        <f ca="1">IF(Proc[[#This Row],[DateClosed]]="",ABS(NETWORKDAYS(Proc[[#This Row],[DateOpened]],TODAY()))-1,ABS(NETWORKDAYS(Proc[[#This Row],[DateOpened]],Proc[[#This Row],[DateClosed]]))-1)</f>
        <v>0</v>
      </c>
      <c r="R10747" s="140" t="s">
        <v>1005</v>
      </c>
      <c r="S10747" s="155"/>
      <c r="T10747" s="155"/>
    </row>
    <row r="10748" spans="1:20">
      <c r="A10748" s="156" t="s">
        <v>13001</v>
      </c>
      <c r="B10748" s="155" t="str">
        <f>IFERROR(VLOOKUP(Proc[[#This Row],[App]],Table2[],3,0),"open")</f>
        <v>open</v>
      </c>
      <c r="C10748" s="156" t="s">
        <v>370</v>
      </c>
      <c r="D10748" t="s">
        <v>13011</v>
      </c>
      <c r="E10748" s="156" t="s">
        <v>2351</v>
      </c>
      <c r="F10748" s="155" t="s">
        <v>13150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0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on track</v>
      </c>
      <c r="Q10748" s="2">
        <f ca="1">IF(Proc[[#This Row],[DateClosed]]="",ABS(NETWORKDAYS(Proc[[#This Row],[DateOpened]],TODAY()))-1,ABS(NETWORKDAYS(Proc[[#This Row],[DateOpened]],Proc[[#This Row],[DateClosed]]))-1)</f>
        <v>0</v>
      </c>
      <c r="R10748" s="140" t="s">
        <v>1005</v>
      </c>
      <c r="S10748" s="155"/>
      <c r="T10748" s="155"/>
    </row>
    <row r="10749" spans="1:20">
      <c r="A10749" s="156" t="s">
        <v>13001</v>
      </c>
      <c r="B10749" s="155" t="str">
        <f>IFERROR(VLOOKUP(Proc[[#This Row],[App]],Table2[],3,0),"open")</f>
        <v>open</v>
      </c>
      <c r="C10749" s="156" t="s">
        <v>370</v>
      </c>
      <c r="D10749" t="s">
        <v>13012</v>
      </c>
      <c r="E10749" s="156" t="s">
        <v>2351</v>
      </c>
      <c r="F10749" s="155" t="s">
        <v>13151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0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on track</v>
      </c>
      <c r="Q10749" s="2">
        <f ca="1">IF(Proc[[#This Row],[DateClosed]]="",ABS(NETWORKDAYS(Proc[[#This Row],[DateOpened]],TODAY()))-1,ABS(NETWORKDAYS(Proc[[#This Row],[DateOpened]],Proc[[#This Row],[DateClosed]]))-1)</f>
        <v>0</v>
      </c>
      <c r="R10749" s="140" t="s">
        <v>1005</v>
      </c>
      <c r="S10749" s="155"/>
      <c r="T10749" s="155"/>
    </row>
    <row r="10750" spans="1:20">
      <c r="A10750" s="156" t="s">
        <v>13001</v>
      </c>
      <c r="B10750" s="155" t="str">
        <f>IFERROR(VLOOKUP(Proc[[#This Row],[App]],Table2[],3,0),"open")</f>
        <v>open</v>
      </c>
      <c r="C10750" s="156" t="s">
        <v>370</v>
      </c>
      <c r="D10750" t="s">
        <v>12995</v>
      </c>
      <c r="E10750" s="156" t="s">
        <v>2351</v>
      </c>
      <c r="F10750" s="155" t="s">
        <v>13140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0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on track</v>
      </c>
      <c r="Q10750" s="2">
        <f ca="1">IF(Proc[[#This Row],[DateClosed]]="",ABS(NETWORKDAYS(Proc[[#This Row],[DateOpened]],TODAY()))-1,ABS(NETWORKDAYS(Proc[[#This Row],[DateOpened]],Proc[[#This Row],[DateClosed]]))-1)</f>
        <v>0</v>
      </c>
      <c r="R10750" s="140" t="s">
        <v>1005</v>
      </c>
      <c r="S10750" s="155"/>
      <c r="T10750" s="155"/>
    </row>
    <row r="10751" spans="1:20">
      <c r="A10751" s="156" t="s">
        <v>13001</v>
      </c>
      <c r="B10751" s="155" t="str">
        <f>IFERROR(VLOOKUP(Proc[[#This Row],[App]],Table2[],3,0),"open")</f>
        <v>open</v>
      </c>
      <c r="C10751" s="156" t="s">
        <v>370</v>
      </c>
      <c r="D10751" t="s">
        <v>13013</v>
      </c>
      <c r="E10751" s="156" t="s">
        <v>2351</v>
      </c>
      <c r="F10751" s="155" t="s">
        <v>13152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0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on track</v>
      </c>
      <c r="Q10751" s="2">
        <f ca="1">IF(Proc[[#This Row],[DateClosed]]="",ABS(NETWORKDAYS(Proc[[#This Row],[DateOpened]],TODAY()))-1,ABS(NETWORKDAYS(Proc[[#This Row],[DateOpened]],Proc[[#This Row],[DateClosed]]))-1)</f>
        <v>0</v>
      </c>
      <c r="R10751" s="140" t="s">
        <v>1005</v>
      </c>
      <c r="S10751" s="155"/>
      <c r="T10751" s="155"/>
    </row>
    <row r="10752" spans="1:20">
      <c r="A10752" t="s">
        <v>13015</v>
      </c>
      <c r="B10752" s="155" t="str">
        <f>IFERROR(VLOOKUP(Proc[[#This Row],[App]],Table2[],3,0),"open")</f>
        <v>open</v>
      </c>
      <c r="C10752" s="156" t="s">
        <v>370</v>
      </c>
      <c r="D10752" t="s">
        <v>13017</v>
      </c>
      <c r="E10752" s="156" t="s">
        <v>13014</v>
      </c>
      <c r="F10752" s="155" t="s">
        <v>13048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0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on track</v>
      </c>
      <c r="Q10752" s="2">
        <f ca="1">IF(Proc[[#This Row],[DateClosed]]="",ABS(NETWORKDAYS(Proc[[#This Row],[DateOpened]],TODAY()))-1,ABS(NETWORKDAYS(Proc[[#This Row],[DateOpened]],Proc[[#This Row],[DateClosed]]))-1)</f>
        <v>0</v>
      </c>
      <c r="R10752" s="140" t="s">
        <v>13016</v>
      </c>
      <c r="S10752" s="155"/>
      <c r="T10752" s="155"/>
    </row>
    <row r="10753" spans="1:20">
      <c r="A10753" s="156" t="s">
        <v>13015</v>
      </c>
      <c r="B10753" s="155" t="str">
        <f>IFERROR(VLOOKUP(Proc[[#This Row],[App]],Table2[],3,0),"open")</f>
        <v>open</v>
      </c>
      <c r="C10753" s="156" t="s">
        <v>370</v>
      </c>
      <c r="D10753" s="156" t="s">
        <v>13018</v>
      </c>
      <c r="E10753" s="156" t="s">
        <v>13014</v>
      </c>
      <c r="F10753" s="155" t="s">
        <v>13048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0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on track</v>
      </c>
      <c r="Q10753" s="2">
        <f ca="1">IF(Proc[[#This Row],[DateClosed]]="",ABS(NETWORKDAYS(Proc[[#This Row],[DateOpened]],TODAY()))-1,ABS(NETWORKDAYS(Proc[[#This Row],[DateOpened]],Proc[[#This Row],[DateClosed]]))-1)</f>
        <v>0</v>
      </c>
      <c r="R10753" s="140" t="s">
        <v>13016</v>
      </c>
      <c r="S10753" s="155"/>
      <c r="T10753" s="155"/>
    </row>
    <row r="10754" spans="1:20">
      <c r="A10754" s="156" t="s">
        <v>13015</v>
      </c>
      <c r="B10754" s="155" t="str">
        <f>IFERROR(VLOOKUP(Proc[[#This Row],[App]],Table2[],3,0),"open")</f>
        <v>open</v>
      </c>
      <c r="C10754" s="156" t="s">
        <v>370</v>
      </c>
      <c r="D10754" s="156" t="s">
        <v>13019</v>
      </c>
      <c r="E10754" s="156" t="s">
        <v>13014</v>
      </c>
      <c r="F10754" s="155" t="s">
        <v>13048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0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on track</v>
      </c>
      <c r="Q10754" s="2">
        <f ca="1">IF(Proc[[#This Row],[DateClosed]]="",ABS(NETWORKDAYS(Proc[[#This Row],[DateOpened]],TODAY()))-1,ABS(NETWORKDAYS(Proc[[#This Row],[DateOpened]],Proc[[#This Row],[DateClosed]]))-1)</f>
        <v>0</v>
      </c>
      <c r="R10754" s="140" t="s">
        <v>13016</v>
      </c>
      <c r="S10754" s="155"/>
      <c r="T10754" s="155"/>
    </row>
    <row r="10755" spans="1:20">
      <c r="A10755" s="156" t="s">
        <v>13015</v>
      </c>
      <c r="B10755" s="155" t="str">
        <f>IFERROR(VLOOKUP(Proc[[#This Row],[App]],Table2[],3,0),"open")</f>
        <v>open</v>
      </c>
      <c r="C10755" s="156" t="s">
        <v>370</v>
      </c>
      <c r="D10755" s="156" t="s">
        <v>13090</v>
      </c>
      <c r="E10755" s="156" t="s">
        <v>13014</v>
      </c>
      <c r="F10755" s="155" t="s">
        <v>13111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0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on track</v>
      </c>
      <c r="Q10755" s="2">
        <f ca="1">IF(Proc[[#This Row],[DateClosed]]="",ABS(NETWORKDAYS(Proc[[#This Row],[DateOpened]],TODAY()))-1,ABS(NETWORKDAYS(Proc[[#This Row],[DateOpened]],Proc[[#This Row],[DateClosed]]))-1)</f>
        <v>0</v>
      </c>
      <c r="R10755" s="140" t="s">
        <v>13016</v>
      </c>
      <c r="S10755" s="155"/>
      <c r="T10755" s="155"/>
    </row>
    <row r="10756" spans="1:20">
      <c r="A10756" s="156" t="s">
        <v>13015</v>
      </c>
      <c r="B10756" s="155" t="str">
        <f>IFERROR(VLOOKUP(Proc[[#This Row],[App]],Table2[],3,0),"open")</f>
        <v>open</v>
      </c>
      <c r="C10756" s="156" t="s">
        <v>370</v>
      </c>
      <c r="D10756" s="156" t="s">
        <v>13091</v>
      </c>
      <c r="E10756" s="156" t="s">
        <v>13014</v>
      </c>
      <c r="F10756" s="155" t="s">
        <v>13111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0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on track</v>
      </c>
      <c r="Q10756" s="2">
        <f ca="1">IF(Proc[[#This Row],[DateClosed]]="",ABS(NETWORKDAYS(Proc[[#This Row],[DateOpened]],TODAY()))-1,ABS(NETWORKDAYS(Proc[[#This Row],[DateOpened]],Proc[[#This Row],[DateClosed]]))-1)</f>
        <v>0</v>
      </c>
      <c r="R10756" s="140" t="s">
        <v>13016</v>
      </c>
      <c r="S10756" s="155"/>
      <c r="T10756" s="155"/>
    </row>
    <row r="10757" spans="1:20">
      <c r="A10757" s="156" t="s">
        <v>13015</v>
      </c>
      <c r="B10757" s="155" t="str">
        <f>IFERROR(VLOOKUP(Proc[[#This Row],[App]],Table2[],3,0),"open")</f>
        <v>open</v>
      </c>
      <c r="C10757" s="156" t="s">
        <v>370</v>
      </c>
      <c r="D10757" s="156" t="s">
        <v>13020</v>
      </c>
      <c r="E10757" s="156" t="s">
        <v>13014</v>
      </c>
      <c r="F10757" s="155" t="s">
        <v>13049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0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on track</v>
      </c>
      <c r="Q10757" s="2">
        <f ca="1">IF(Proc[[#This Row],[DateClosed]]="",ABS(NETWORKDAYS(Proc[[#This Row],[DateOpened]],TODAY()))-1,ABS(NETWORKDAYS(Proc[[#This Row],[DateOpened]],Proc[[#This Row],[DateClosed]]))-1)</f>
        <v>0</v>
      </c>
      <c r="R10757" s="140" t="s">
        <v>13016</v>
      </c>
      <c r="S10757" s="155"/>
      <c r="T10757" s="155"/>
    </row>
    <row r="10758" spans="1:20">
      <c r="A10758" s="156" t="s">
        <v>13015</v>
      </c>
      <c r="B10758" s="155" t="str">
        <f>IFERROR(VLOOKUP(Proc[[#This Row],[App]],Table2[],3,0),"open")</f>
        <v>open</v>
      </c>
      <c r="C10758" s="156" t="s">
        <v>370</v>
      </c>
      <c r="D10758" s="156" t="s">
        <v>13021</v>
      </c>
      <c r="E10758" s="156" t="s">
        <v>13014</v>
      </c>
      <c r="F10758" s="155" t="s">
        <v>13050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0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on track</v>
      </c>
      <c r="Q10758" s="2">
        <f ca="1">IF(Proc[[#This Row],[DateClosed]]="",ABS(NETWORKDAYS(Proc[[#This Row],[DateOpened]],TODAY()))-1,ABS(NETWORKDAYS(Proc[[#This Row],[DateOpened]],Proc[[#This Row],[DateClosed]]))-1)</f>
        <v>0</v>
      </c>
      <c r="R10758" s="140" t="s">
        <v>13016</v>
      </c>
      <c r="S10758" s="155"/>
      <c r="T10758" s="155"/>
    </row>
    <row r="10759" spans="1:20">
      <c r="A10759" s="156" t="s">
        <v>13015</v>
      </c>
      <c r="B10759" s="155" t="str">
        <f>IFERROR(VLOOKUP(Proc[[#This Row],[App]],Table2[],3,0),"open")</f>
        <v>open</v>
      </c>
      <c r="C10759" s="156" t="s">
        <v>370</v>
      </c>
      <c r="D10759" s="156" t="s">
        <v>13022</v>
      </c>
      <c r="E10759" s="156" t="s">
        <v>13014</v>
      </c>
      <c r="F10759" s="155" t="s">
        <v>13050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0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on track</v>
      </c>
      <c r="Q10759" s="2">
        <f ca="1">IF(Proc[[#This Row],[DateClosed]]="",ABS(NETWORKDAYS(Proc[[#This Row],[DateOpened]],TODAY()))-1,ABS(NETWORKDAYS(Proc[[#This Row],[DateOpened]],Proc[[#This Row],[DateClosed]]))-1)</f>
        <v>0</v>
      </c>
      <c r="R10759" s="140" t="s">
        <v>13016</v>
      </c>
      <c r="S10759" s="155"/>
      <c r="T10759" s="155"/>
    </row>
    <row r="10760" spans="1:20">
      <c r="A10760" s="156" t="s">
        <v>13015</v>
      </c>
      <c r="B10760" s="155" t="str">
        <f>IFERROR(VLOOKUP(Proc[[#This Row],[App]],Table2[],3,0),"open")</f>
        <v>open</v>
      </c>
      <c r="C10760" s="156" t="s">
        <v>370</v>
      </c>
      <c r="D10760" s="156" t="s">
        <v>13023</v>
      </c>
      <c r="E10760" s="156" t="s">
        <v>13014</v>
      </c>
      <c r="F10760" s="155" t="s">
        <v>13050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0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on track</v>
      </c>
      <c r="Q10760" s="2">
        <f ca="1">IF(Proc[[#This Row],[DateClosed]]="",ABS(NETWORKDAYS(Proc[[#This Row],[DateOpened]],TODAY()))-1,ABS(NETWORKDAYS(Proc[[#This Row],[DateOpened]],Proc[[#This Row],[DateClosed]]))-1)</f>
        <v>0</v>
      </c>
      <c r="R10760" s="140" t="s">
        <v>13016</v>
      </c>
      <c r="S10760" s="155"/>
      <c r="T10760" s="155"/>
    </row>
    <row r="10761" spans="1:20">
      <c r="A10761" s="156" t="s">
        <v>13015</v>
      </c>
      <c r="B10761" s="155" t="str">
        <f>IFERROR(VLOOKUP(Proc[[#This Row],[App]],Table2[],3,0),"open")</f>
        <v>open</v>
      </c>
      <c r="C10761" s="156" t="s">
        <v>370</v>
      </c>
      <c r="D10761" s="156" t="s">
        <v>13024</v>
      </c>
      <c r="E10761" s="156" t="s">
        <v>13014</v>
      </c>
      <c r="F10761" s="155" t="s">
        <v>13050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0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on track</v>
      </c>
      <c r="Q10761" s="2">
        <f ca="1">IF(Proc[[#This Row],[DateClosed]]="",ABS(NETWORKDAYS(Proc[[#This Row],[DateOpened]],TODAY()))-1,ABS(NETWORKDAYS(Proc[[#This Row],[DateOpened]],Proc[[#This Row],[DateClosed]]))-1)</f>
        <v>0</v>
      </c>
      <c r="R10761" s="140" t="s">
        <v>13016</v>
      </c>
      <c r="S10761" s="155"/>
      <c r="T10761" s="155"/>
    </row>
    <row r="10762" spans="1:20">
      <c r="A10762" s="156" t="s">
        <v>13015</v>
      </c>
      <c r="B10762" s="155" t="str">
        <f>IFERROR(VLOOKUP(Proc[[#This Row],[App]],Table2[],3,0),"open")</f>
        <v>open</v>
      </c>
      <c r="C10762" s="156" t="s">
        <v>370</v>
      </c>
      <c r="D10762" s="156" t="s">
        <v>13025</v>
      </c>
      <c r="E10762" s="156" t="s">
        <v>13014</v>
      </c>
      <c r="F10762" s="155" t="s">
        <v>13051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0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on track</v>
      </c>
      <c r="Q10762" s="2">
        <f ca="1">IF(Proc[[#This Row],[DateClosed]]="",ABS(NETWORKDAYS(Proc[[#This Row],[DateOpened]],TODAY()))-1,ABS(NETWORKDAYS(Proc[[#This Row],[DateOpened]],Proc[[#This Row],[DateClosed]]))-1)</f>
        <v>0</v>
      </c>
      <c r="R10762" s="140" t="s">
        <v>13016</v>
      </c>
      <c r="S10762" s="155"/>
      <c r="T10762" s="155"/>
    </row>
    <row r="10763" spans="1:20">
      <c r="A10763" s="156" t="s">
        <v>13015</v>
      </c>
      <c r="B10763" s="155" t="str">
        <f>IFERROR(VLOOKUP(Proc[[#This Row],[App]],Table2[],3,0),"open")</f>
        <v>open</v>
      </c>
      <c r="C10763" s="156" t="s">
        <v>370</v>
      </c>
      <c r="D10763" t="s">
        <v>13153</v>
      </c>
      <c r="E10763" s="156" t="s">
        <v>13014</v>
      </c>
      <c r="F10763" s="155" t="s">
        <v>13259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0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on track</v>
      </c>
      <c r="Q10763" s="2">
        <f ca="1">IF(Proc[[#This Row],[DateClosed]]="",ABS(NETWORKDAYS(Proc[[#This Row],[DateOpened]],TODAY()))-1,ABS(NETWORKDAYS(Proc[[#This Row],[DateOpened]],Proc[[#This Row],[DateClosed]]))-1)</f>
        <v>0</v>
      </c>
      <c r="R10763" s="140" t="s">
        <v>13016</v>
      </c>
      <c r="S10763" s="155"/>
      <c r="T10763" s="155"/>
    </row>
    <row r="10764" spans="1:20">
      <c r="A10764" s="156" t="s">
        <v>13015</v>
      </c>
      <c r="B10764" s="155" t="str">
        <f>IFERROR(VLOOKUP(Proc[[#This Row],[App]],Table2[],3,0),"open")</f>
        <v>open</v>
      </c>
      <c r="C10764" s="156" t="s">
        <v>370</v>
      </c>
      <c r="D10764" t="s">
        <v>13154</v>
      </c>
      <c r="E10764" s="156" t="s">
        <v>13014</v>
      </c>
      <c r="F10764" s="155" t="s">
        <v>13259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0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on track</v>
      </c>
      <c r="Q10764" s="2">
        <f ca="1">IF(Proc[[#This Row],[DateClosed]]="",ABS(NETWORKDAYS(Proc[[#This Row],[DateOpened]],TODAY()))-1,ABS(NETWORKDAYS(Proc[[#This Row],[DateOpened]],Proc[[#This Row],[DateClosed]]))-1)</f>
        <v>0</v>
      </c>
      <c r="R10764" s="140" t="s">
        <v>13016</v>
      </c>
      <c r="S10764" s="155"/>
      <c r="T10764" s="155"/>
    </row>
    <row r="10765" spans="1:20">
      <c r="A10765" s="156" t="s">
        <v>13015</v>
      </c>
      <c r="B10765" s="155" t="str">
        <f>IFERROR(VLOOKUP(Proc[[#This Row],[App]],Table2[],3,0),"open")</f>
        <v>open</v>
      </c>
      <c r="C10765" s="156" t="s">
        <v>370</v>
      </c>
      <c r="D10765" t="s">
        <v>13155</v>
      </c>
      <c r="E10765" s="156" t="s">
        <v>13014</v>
      </c>
      <c r="F10765" s="155" t="s">
        <v>13259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0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on track</v>
      </c>
      <c r="Q10765" s="2">
        <f ca="1">IF(Proc[[#This Row],[DateClosed]]="",ABS(NETWORKDAYS(Proc[[#This Row],[DateOpened]],TODAY()))-1,ABS(NETWORKDAYS(Proc[[#This Row],[DateOpened]],Proc[[#This Row],[DateClosed]]))-1)</f>
        <v>0</v>
      </c>
      <c r="R10765" s="140" t="s">
        <v>13016</v>
      </c>
      <c r="S10765" s="155"/>
      <c r="T10765" s="155"/>
    </row>
    <row r="10766" spans="1:20">
      <c r="A10766" s="156" t="s">
        <v>13015</v>
      </c>
      <c r="B10766" s="155" t="str">
        <f>IFERROR(VLOOKUP(Proc[[#This Row],[App]],Table2[],3,0),"open")</f>
        <v>open</v>
      </c>
      <c r="C10766" s="156" t="s">
        <v>370</v>
      </c>
      <c r="D10766" t="s">
        <v>13156</v>
      </c>
      <c r="E10766" s="156" t="s">
        <v>13014</v>
      </c>
      <c r="F10766" s="155" t="s">
        <v>13259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0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on track</v>
      </c>
      <c r="Q10766" s="2">
        <f ca="1">IF(Proc[[#This Row],[DateClosed]]="",ABS(NETWORKDAYS(Proc[[#This Row],[DateOpened]],TODAY()))-1,ABS(NETWORKDAYS(Proc[[#This Row],[DateOpened]],Proc[[#This Row],[DateClosed]]))-1)</f>
        <v>0</v>
      </c>
      <c r="R10766" s="140" t="s">
        <v>13016</v>
      </c>
      <c r="S10766" s="155"/>
      <c r="T10766" s="155"/>
    </row>
    <row r="10767" spans="1:20">
      <c r="A10767" s="156" t="s">
        <v>13015</v>
      </c>
      <c r="B10767" s="155" t="str">
        <f>IFERROR(VLOOKUP(Proc[[#This Row],[App]],Table2[],3,0),"open")</f>
        <v>open</v>
      </c>
      <c r="C10767" s="156" t="s">
        <v>370</v>
      </c>
      <c r="D10767" t="s">
        <v>13157</v>
      </c>
      <c r="E10767" s="156" t="s">
        <v>13014</v>
      </c>
      <c r="F10767" s="155" t="s">
        <v>13260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0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on track</v>
      </c>
      <c r="Q10767" s="2">
        <f ca="1">IF(Proc[[#This Row],[DateClosed]]="",ABS(NETWORKDAYS(Proc[[#This Row],[DateOpened]],TODAY()))-1,ABS(NETWORKDAYS(Proc[[#This Row],[DateOpened]],Proc[[#This Row],[DateClosed]]))-1)</f>
        <v>0</v>
      </c>
      <c r="R10767" s="140" t="s">
        <v>13016</v>
      </c>
      <c r="S10767" s="155"/>
      <c r="T10767" s="155"/>
    </row>
    <row r="10768" spans="1:20">
      <c r="A10768" s="156" t="s">
        <v>13015</v>
      </c>
      <c r="B10768" s="155" t="str">
        <f>IFERROR(VLOOKUP(Proc[[#This Row],[App]],Table2[],3,0),"open")</f>
        <v>open</v>
      </c>
      <c r="C10768" s="156" t="s">
        <v>370</v>
      </c>
      <c r="D10768" t="s">
        <v>13158</v>
      </c>
      <c r="E10768" s="156" t="s">
        <v>13014</v>
      </c>
      <c r="F10768" s="155" t="s">
        <v>13260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0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on track</v>
      </c>
      <c r="Q10768" s="2">
        <f ca="1">IF(Proc[[#This Row],[DateClosed]]="",ABS(NETWORKDAYS(Proc[[#This Row],[DateOpened]],TODAY()))-1,ABS(NETWORKDAYS(Proc[[#This Row],[DateOpened]],Proc[[#This Row],[DateClosed]]))-1)</f>
        <v>0</v>
      </c>
      <c r="R10768" s="140" t="s">
        <v>13016</v>
      </c>
      <c r="S10768" s="155"/>
      <c r="T10768" s="155"/>
    </row>
    <row r="10769" spans="1:20">
      <c r="A10769" s="156" t="s">
        <v>13015</v>
      </c>
      <c r="B10769" s="155" t="str">
        <f>IFERROR(VLOOKUP(Proc[[#This Row],[App]],Table2[],3,0),"open")</f>
        <v>open</v>
      </c>
      <c r="C10769" s="156" t="s">
        <v>370</v>
      </c>
      <c r="D10769" t="s">
        <v>13159</v>
      </c>
      <c r="E10769" s="156" t="s">
        <v>13014</v>
      </c>
      <c r="F10769" s="155" t="s">
        <v>13260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0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on track</v>
      </c>
      <c r="Q10769" s="2">
        <f ca="1">IF(Proc[[#This Row],[DateClosed]]="",ABS(NETWORKDAYS(Proc[[#This Row],[DateOpened]],TODAY()))-1,ABS(NETWORKDAYS(Proc[[#This Row],[DateOpened]],Proc[[#This Row],[DateClosed]]))-1)</f>
        <v>0</v>
      </c>
      <c r="R10769" s="140" t="s">
        <v>13016</v>
      </c>
      <c r="S10769" s="155"/>
      <c r="T10769" s="155"/>
    </row>
    <row r="10770" spans="1:20">
      <c r="A10770" s="156" t="s">
        <v>13015</v>
      </c>
      <c r="B10770" s="155" t="str">
        <f>IFERROR(VLOOKUP(Proc[[#This Row],[App]],Table2[],3,0),"open")</f>
        <v>open</v>
      </c>
      <c r="C10770" s="156" t="s">
        <v>370</v>
      </c>
      <c r="D10770" t="s">
        <v>13160</v>
      </c>
      <c r="E10770" s="156" t="s">
        <v>13014</v>
      </c>
      <c r="F10770" s="155" t="s">
        <v>13260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0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on track</v>
      </c>
      <c r="Q10770" s="2">
        <f ca="1">IF(Proc[[#This Row],[DateClosed]]="",ABS(NETWORKDAYS(Proc[[#This Row],[DateOpened]],TODAY()))-1,ABS(NETWORKDAYS(Proc[[#This Row],[DateOpened]],Proc[[#This Row],[DateClosed]]))-1)</f>
        <v>0</v>
      </c>
      <c r="R10770" s="140" t="s">
        <v>13016</v>
      </c>
      <c r="S10770" s="155"/>
      <c r="T10770" s="155"/>
    </row>
    <row r="10771" spans="1:20">
      <c r="A10771" s="156" t="s">
        <v>13015</v>
      </c>
      <c r="B10771" s="155" t="str">
        <f>IFERROR(VLOOKUP(Proc[[#This Row],[App]],Table2[],3,0),"open")</f>
        <v>open</v>
      </c>
      <c r="C10771" s="156" t="s">
        <v>370</v>
      </c>
      <c r="D10771" s="156" t="s">
        <v>13026</v>
      </c>
      <c r="E10771" s="156" t="s">
        <v>13014</v>
      </c>
      <c r="F10771" s="155" t="s">
        <v>13051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0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on track</v>
      </c>
      <c r="Q10771" s="2">
        <f ca="1">IF(Proc[[#This Row],[DateClosed]]="",ABS(NETWORKDAYS(Proc[[#This Row],[DateOpened]],TODAY()))-1,ABS(NETWORKDAYS(Proc[[#This Row],[DateOpened]],Proc[[#This Row],[DateClosed]]))-1)</f>
        <v>0</v>
      </c>
      <c r="R10771" s="140" t="s">
        <v>13016</v>
      </c>
      <c r="S10771" s="155"/>
      <c r="T10771" s="155"/>
    </row>
    <row r="10772" spans="1:20">
      <c r="A10772" s="156" t="s">
        <v>13015</v>
      </c>
      <c r="B10772" s="155" t="str">
        <f>IFERROR(VLOOKUP(Proc[[#This Row],[App]],Table2[],3,0),"open")</f>
        <v>open</v>
      </c>
      <c r="C10772" s="156" t="s">
        <v>370</v>
      </c>
      <c r="D10772" s="156" t="s">
        <v>13027</v>
      </c>
      <c r="E10772" s="156" t="s">
        <v>13014</v>
      </c>
      <c r="F10772" s="155" t="s">
        <v>13051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0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on track</v>
      </c>
      <c r="Q10772" s="2">
        <f ca="1">IF(Proc[[#This Row],[DateClosed]]="",ABS(NETWORKDAYS(Proc[[#This Row],[DateOpened]],TODAY()))-1,ABS(NETWORKDAYS(Proc[[#This Row],[DateOpened]],Proc[[#This Row],[DateClosed]]))-1)</f>
        <v>0</v>
      </c>
      <c r="R10772" s="140" t="s">
        <v>13016</v>
      </c>
      <c r="S10772" s="155"/>
      <c r="T10772" s="155"/>
    </row>
    <row r="10773" spans="1:20">
      <c r="A10773" s="156" t="s">
        <v>13015</v>
      </c>
      <c r="B10773" s="155" t="str">
        <f>IFERROR(VLOOKUP(Proc[[#This Row],[App]],Table2[],3,0),"open")</f>
        <v>open</v>
      </c>
      <c r="C10773" s="156" t="s">
        <v>370</v>
      </c>
      <c r="D10773" s="156" t="s">
        <v>13028</v>
      </c>
      <c r="E10773" s="156" t="s">
        <v>13014</v>
      </c>
      <c r="F10773" s="155" t="s">
        <v>13052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0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on track</v>
      </c>
      <c r="Q10773" s="2">
        <f ca="1">IF(Proc[[#This Row],[DateClosed]]="",ABS(NETWORKDAYS(Proc[[#This Row],[DateOpened]],TODAY()))-1,ABS(NETWORKDAYS(Proc[[#This Row],[DateOpened]],Proc[[#This Row],[DateClosed]]))-1)</f>
        <v>0</v>
      </c>
      <c r="R10773" s="140" t="s">
        <v>13016</v>
      </c>
      <c r="S10773" s="155"/>
      <c r="T10773" s="155"/>
    </row>
    <row r="10774" spans="1:20">
      <c r="A10774" s="156" t="s">
        <v>13015</v>
      </c>
      <c r="B10774" s="155" t="str">
        <f>IFERROR(VLOOKUP(Proc[[#This Row],[App]],Table2[],3,0),"open")</f>
        <v>open</v>
      </c>
      <c r="C10774" s="156" t="s">
        <v>370</v>
      </c>
      <c r="D10774" s="156" t="s">
        <v>13029</v>
      </c>
      <c r="E10774" s="156" t="s">
        <v>13014</v>
      </c>
      <c r="F10774" s="155" t="s">
        <v>13052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0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on track</v>
      </c>
      <c r="Q10774" s="2">
        <f ca="1">IF(Proc[[#This Row],[DateClosed]]="",ABS(NETWORKDAYS(Proc[[#This Row],[DateOpened]],TODAY()))-1,ABS(NETWORKDAYS(Proc[[#This Row],[DateOpened]],Proc[[#This Row],[DateClosed]]))-1)</f>
        <v>0</v>
      </c>
      <c r="R10774" s="140" t="s">
        <v>13016</v>
      </c>
      <c r="S10774" s="155"/>
      <c r="T10774" s="155"/>
    </row>
    <row r="10775" spans="1:20">
      <c r="A10775" s="156" t="s">
        <v>13015</v>
      </c>
      <c r="B10775" s="155" t="str">
        <f>IFERROR(VLOOKUP(Proc[[#This Row],[App]],Table2[],3,0),"open")</f>
        <v>open</v>
      </c>
      <c r="C10775" s="156" t="s">
        <v>370</v>
      </c>
      <c r="D10775" t="s">
        <v>13161</v>
      </c>
      <c r="E10775" s="156" t="s">
        <v>13014</v>
      </c>
      <c r="F10775" s="155" t="s">
        <v>13261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0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on track</v>
      </c>
      <c r="Q10775" s="2">
        <f ca="1">IF(Proc[[#This Row],[DateClosed]]="",ABS(NETWORKDAYS(Proc[[#This Row],[DateOpened]],TODAY()))-1,ABS(NETWORKDAYS(Proc[[#This Row],[DateOpened]],Proc[[#This Row],[DateClosed]]))-1)</f>
        <v>0</v>
      </c>
      <c r="R10775" s="140" t="s">
        <v>13016</v>
      </c>
      <c r="S10775" s="155"/>
      <c r="T10775" s="155"/>
    </row>
    <row r="10776" spans="1:20">
      <c r="A10776" s="156" t="s">
        <v>13015</v>
      </c>
      <c r="B10776" s="155" t="str">
        <f>IFERROR(VLOOKUP(Proc[[#This Row],[App]],Table2[],3,0),"open")</f>
        <v>open</v>
      </c>
      <c r="C10776" s="156" t="s">
        <v>370</v>
      </c>
      <c r="D10776" t="s">
        <v>13162</v>
      </c>
      <c r="E10776" s="156" t="s">
        <v>13014</v>
      </c>
      <c r="F10776" s="155" t="s">
        <v>13261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0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on track</v>
      </c>
      <c r="Q10776" s="2">
        <f ca="1">IF(Proc[[#This Row],[DateClosed]]="",ABS(NETWORKDAYS(Proc[[#This Row],[DateOpened]],TODAY()))-1,ABS(NETWORKDAYS(Proc[[#This Row],[DateOpened]],Proc[[#This Row],[DateClosed]]))-1)</f>
        <v>0</v>
      </c>
      <c r="R10776" s="140" t="s">
        <v>13016</v>
      </c>
      <c r="S10776" s="155"/>
      <c r="T10776" s="155"/>
    </row>
    <row r="10777" spans="1:20">
      <c r="A10777" s="156" t="s">
        <v>13015</v>
      </c>
      <c r="B10777" s="155" t="str">
        <f>IFERROR(VLOOKUP(Proc[[#This Row],[App]],Table2[],3,0),"open")</f>
        <v>open</v>
      </c>
      <c r="C10777" s="156" t="s">
        <v>370</v>
      </c>
      <c r="D10777" t="s">
        <v>13163</v>
      </c>
      <c r="E10777" s="156" t="s">
        <v>13014</v>
      </c>
      <c r="F10777" s="155" t="s">
        <v>13261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0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on track</v>
      </c>
      <c r="Q10777" s="2">
        <f ca="1">IF(Proc[[#This Row],[DateClosed]]="",ABS(NETWORKDAYS(Proc[[#This Row],[DateOpened]],TODAY()))-1,ABS(NETWORKDAYS(Proc[[#This Row],[DateOpened]],Proc[[#This Row],[DateClosed]]))-1)</f>
        <v>0</v>
      </c>
      <c r="R10777" s="140" t="s">
        <v>13016</v>
      </c>
      <c r="S10777" s="155"/>
      <c r="T10777" s="155"/>
    </row>
    <row r="10778" spans="1:20">
      <c r="A10778" s="156" t="s">
        <v>13015</v>
      </c>
      <c r="B10778" s="155" t="str">
        <f>IFERROR(VLOOKUP(Proc[[#This Row],[App]],Table2[],3,0),"open")</f>
        <v>open</v>
      </c>
      <c r="C10778" s="156" t="s">
        <v>370</v>
      </c>
      <c r="D10778" t="s">
        <v>13164</v>
      </c>
      <c r="E10778" s="156" t="s">
        <v>13014</v>
      </c>
      <c r="F10778" s="155" t="s">
        <v>13261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0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on track</v>
      </c>
      <c r="Q10778" s="2">
        <f ca="1">IF(Proc[[#This Row],[DateClosed]]="",ABS(NETWORKDAYS(Proc[[#This Row],[DateOpened]],TODAY()))-1,ABS(NETWORKDAYS(Proc[[#This Row],[DateOpened]],Proc[[#This Row],[DateClosed]]))-1)</f>
        <v>0</v>
      </c>
      <c r="R10778" s="140" t="s">
        <v>13016</v>
      </c>
      <c r="S10778" s="155"/>
      <c r="T10778" s="155"/>
    </row>
    <row r="10779" spans="1:20">
      <c r="A10779" s="156" t="s">
        <v>13015</v>
      </c>
      <c r="B10779" s="155" t="str">
        <f>IFERROR(VLOOKUP(Proc[[#This Row],[App]],Table2[],3,0),"open")</f>
        <v>open</v>
      </c>
      <c r="C10779" s="156" t="s">
        <v>370</v>
      </c>
      <c r="D10779" s="156" t="s">
        <v>13030</v>
      </c>
      <c r="E10779" s="156" t="s">
        <v>13014</v>
      </c>
      <c r="F10779" s="155" t="s">
        <v>13052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0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on track</v>
      </c>
      <c r="Q10779" s="2">
        <f ca="1">IF(Proc[[#This Row],[DateClosed]]="",ABS(NETWORKDAYS(Proc[[#This Row],[DateOpened]],TODAY()))-1,ABS(NETWORKDAYS(Proc[[#This Row],[DateOpened]],Proc[[#This Row],[DateClosed]]))-1)</f>
        <v>0</v>
      </c>
      <c r="R10779" s="140" t="s">
        <v>13016</v>
      </c>
      <c r="S10779" s="155"/>
      <c r="T10779" s="155"/>
    </row>
    <row r="10780" spans="1:20">
      <c r="A10780" s="156" t="s">
        <v>13015</v>
      </c>
      <c r="B10780" s="155" t="str">
        <f>IFERROR(VLOOKUP(Proc[[#This Row],[App]],Table2[],3,0),"open")</f>
        <v>open</v>
      </c>
      <c r="C10780" s="156" t="s">
        <v>370</v>
      </c>
      <c r="D10780" s="156" t="s">
        <v>13031</v>
      </c>
      <c r="E10780" s="156" t="s">
        <v>13014</v>
      </c>
      <c r="F10780" s="155" t="s">
        <v>13052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0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on track</v>
      </c>
      <c r="Q10780" s="2">
        <f ca="1">IF(Proc[[#This Row],[DateClosed]]="",ABS(NETWORKDAYS(Proc[[#This Row],[DateOpened]],TODAY()))-1,ABS(NETWORKDAYS(Proc[[#This Row],[DateOpened]],Proc[[#This Row],[DateClosed]]))-1)</f>
        <v>0</v>
      </c>
      <c r="R10780" s="140" t="s">
        <v>13016</v>
      </c>
      <c r="S10780" s="155"/>
      <c r="T10780" s="155"/>
    </row>
    <row r="10781" spans="1:20">
      <c r="A10781" s="156" t="s">
        <v>13015</v>
      </c>
      <c r="B10781" s="155" t="str">
        <f>IFERROR(VLOOKUP(Proc[[#This Row],[App]],Table2[],3,0),"open")</f>
        <v>open</v>
      </c>
      <c r="C10781" s="156" t="s">
        <v>370</v>
      </c>
      <c r="D10781" s="156" t="s">
        <v>13092</v>
      </c>
      <c r="E10781" s="156" t="s">
        <v>13014</v>
      </c>
      <c r="F10781" s="155" t="s">
        <v>13112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0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on track</v>
      </c>
      <c r="Q10781" s="2">
        <f ca="1">IF(Proc[[#This Row],[DateClosed]]="",ABS(NETWORKDAYS(Proc[[#This Row],[DateOpened]],TODAY()))-1,ABS(NETWORKDAYS(Proc[[#This Row],[DateOpened]],Proc[[#This Row],[DateClosed]]))-1)</f>
        <v>0</v>
      </c>
      <c r="R10781" s="140" t="s">
        <v>13016</v>
      </c>
      <c r="S10781" s="155"/>
      <c r="T10781" s="155"/>
    </row>
    <row r="10782" spans="1:20">
      <c r="A10782" s="156" t="s">
        <v>13015</v>
      </c>
      <c r="B10782" s="155" t="str">
        <f>IFERROR(VLOOKUP(Proc[[#This Row],[App]],Table2[],3,0),"open")</f>
        <v>open</v>
      </c>
      <c r="C10782" s="156" t="s">
        <v>370</v>
      </c>
      <c r="D10782" t="s">
        <v>13165</v>
      </c>
      <c r="E10782" s="156" t="s">
        <v>13014</v>
      </c>
      <c r="F10782" s="155" t="s">
        <v>13262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0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on track</v>
      </c>
      <c r="Q10782" s="2">
        <f ca="1">IF(Proc[[#This Row],[DateClosed]]="",ABS(NETWORKDAYS(Proc[[#This Row],[DateOpened]],TODAY()))-1,ABS(NETWORKDAYS(Proc[[#This Row],[DateOpened]],Proc[[#This Row],[DateClosed]]))-1)</f>
        <v>0</v>
      </c>
      <c r="R10782" s="140" t="s">
        <v>13016</v>
      </c>
      <c r="S10782" s="155"/>
      <c r="T10782" s="155"/>
    </row>
    <row r="10783" spans="1:20">
      <c r="A10783" s="156" t="s">
        <v>13015</v>
      </c>
      <c r="B10783" s="155" t="str">
        <f>IFERROR(VLOOKUP(Proc[[#This Row],[App]],Table2[],3,0),"open")</f>
        <v>open</v>
      </c>
      <c r="C10783" s="156" t="s">
        <v>370</v>
      </c>
      <c r="D10783" t="s">
        <v>13166</v>
      </c>
      <c r="E10783" s="156" t="s">
        <v>13014</v>
      </c>
      <c r="F10783" s="155" t="s">
        <v>13262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0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on track</v>
      </c>
      <c r="Q10783" s="2">
        <f ca="1">IF(Proc[[#This Row],[DateClosed]]="",ABS(NETWORKDAYS(Proc[[#This Row],[DateOpened]],TODAY()))-1,ABS(NETWORKDAYS(Proc[[#This Row],[DateOpened]],Proc[[#This Row],[DateClosed]]))-1)</f>
        <v>0</v>
      </c>
      <c r="R10783" s="140" t="s">
        <v>13016</v>
      </c>
      <c r="S10783" s="155"/>
      <c r="T10783" s="155"/>
    </row>
    <row r="10784" spans="1:20">
      <c r="A10784" s="156" t="s">
        <v>13015</v>
      </c>
      <c r="B10784" s="155" t="str">
        <f>IFERROR(VLOOKUP(Proc[[#This Row],[App]],Table2[],3,0),"open")</f>
        <v>open</v>
      </c>
      <c r="C10784" s="156" t="s">
        <v>370</v>
      </c>
      <c r="D10784" t="s">
        <v>13167</v>
      </c>
      <c r="E10784" s="156" t="s">
        <v>13014</v>
      </c>
      <c r="F10784" s="155" t="s">
        <v>13262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0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on track</v>
      </c>
      <c r="Q10784" s="2">
        <f ca="1">IF(Proc[[#This Row],[DateClosed]]="",ABS(NETWORKDAYS(Proc[[#This Row],[DateOpened]],TODAY()))-1,ABS(NETWORKDAYS(Proc[[#This Row],[DateOpened]],Proc[[#This Row],[DateClosed]]))-1)</f>
        <v>0</v>
      </c>
      <c r="R10784" s="140" t="s">
        <v>13016</v>
      </c>
      <c r="S10784" s="155"/>
      <c r="T10784" s="155"/>
    </row>
    <row r="10785" spans="1:20">
      <c r="A10785" s="156" t="s">
        <v>13015</v>
      </c>
      <c r="B10785" s="155" t="str">
        <f>IFERROR(VLOOKUP(Proc[[#This Row],[App]],Table2[],3,0),"open")</f>
        <v>open</v>
      </c>
      <c r="C10785" s="156" t="s">
        <v>370</v>
      </c>
      <c r="D10785" s="156" t="s">
        <v>13093</v>
      </c>
      <c r="E10785" s="156" t="s">
        <v>13014</v>
      </c>
      <c r="F10785" s="155" t="s">
        <v>13112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0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on track</v>
      </c>
      <c r="Q10785" s="2">
        <f ca="1">IF(Proc[[#This Row],[DateClosed]]="",ABS(NETWORKDAYS(Proc[[#This Row],[DateOpened]],TODAY()))-1,ABS(NETWORKDAYS(Proc[[#This Row],[DateOpened]],Proc[[#This Row],[DateClosed]]))-1)</f>
        <v>0</v>
      </c>
      <c r="R10785" s="140" t="s">
        <v>13016</v>
      </c>
      <c r="S10785" s="155"/>
      <c r="T10785" s="155"/>
    </row>
    <row r="10786" spans="1:20">
      <c r="A10786" s="156" t="s">
        <v>13015</v>
      </c>
      <c r="B10786" s="155" t="str">
        <f>IFERROR(VLOOKUP(Proc[[#This Row],[App]],Table2[],3,0),"open")</f>
        <v>open</v>
      </c>
      <c r="C10786" s="156" t="s">
        <v>370</v>
      </c>
      <c r="D10786" s="156" t="s">
        <v>13094</v>
      </c>
      <c r="E10786" s="156" t="s">
        <v>13014</v>
      </c>
      <c r="F10786" s="155" t="s">
        <v>13112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0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on track</v>
      </c>
      <c r="Q10786" s="2">
        <f ca="1">IF(Proc[[#This Row],[DateClosed]]="",ABS(NETWORKDAYS(Proc[[#This Row],[DateOpened]],TODAY()))-1,ABS(NETWORKDAYS(Proc[[#This Row],[DateOpened]],Proc[[#This Row],[DateClosed]]))-1)</f>
        <v>0</v>
      </c>
      <c r="R10786" s="140" t="s">
        <v>13016</v>
      </c>
      <c r="S10786" s="155"/>
      <c r="T10786" s="155"/>
    </row>
    <row r="10787" spans="1:20">
      <c r="A10787" s="156" t="s">
        <v>13015</v>
      </c>
      <c r="B10787" s="155" t="str">
        <f>IFERROR(VLOOKUP(Proc[[#This Row],[App]],Table2[],3,0),"open")</f>
        <v>open</v>
      </c>
      <c r="C10787" s="156" t="s">
        <v>370</v>
      </c>
      <c r="D10787" s="156" t="s">
        <v>13095</v>
      </c>
      <c r="E10787" s="156" t="s">
        <v>13014</v>
      </c>
      <c r="F10787" s="155" t="s">
        <v>13113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0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on track</v>
      </c>
      <c r="Q10787" s="2">
        <f ca="1">IF(Proc[[#This Row],[DateClosed]]="",ABS(NETWORKDAYS(Proc[[#This Row],[DateOpened]],TODAY()))-1,ABS(NETWORKDAYS(Proc[[#This Row],[DateOpened]],Proc[[#This Row],[DateClosed]]))-1)</f>
        <v>0</v>
      </c>
      <c r="R10787" s="140" t="s">
        <v>13016</v>
      </c>
      <c r="S10787" s="155"/>
      <c r="T10787" s="155"/>
    </row>
    <row r="10788" spans="1:20">
      <c r="A10788" s="156" t="s">
        <v>13015</v>
      </c>
      <c r="B10788" s="155" t="str">
        <f>IFERROR(VLOOKUP(Proc[[#This Row],[App]],Table2[],3,0),"open")</f>
        <v>open</v>
      </c>
      <c r="C10788" s="156" t="s">
        <v>370</v>
      </c>
      <c r="D10788" s="156" t="s">
        <v>13096</v>
      </c>
      <c r="E10788" s="156" t="s">
        <v>13014</v>
      </c>
      <c r="F10788" s="155" t="s">
        <v>13113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0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on track</v>
      </c>
      <c r="Q10788" s="2">
        <f ca="1">IF(Proc[[#This Row],[DateClosed]]="",ABS(NETWORKDAYS(Proc[[#This Row],[DateOpened]],TODAY()))-1,ABS(NETWORKDAYS(Proc[[#This Row],[DateOpened]],Proc[[#This Row],[DateClosed]]))-1)</f>
        <v>0</v>
      </c>
      <c r="R10788" s="140" t="s">
        <v>13016</v>
      </c>
      <c r="S10788" s="155"/>
      <c r="T10788" s="155"/>
    </row>
    <row r="10789" spans="1:20">
      <c r="A10789" s="156" t="s">
        <v>13015</v>
      </c>
      <c r="B10789" s="155" t="str">
        <f>IFERROR(VLOOKUP(Proc[[#This Row],[App]],Table2[],3,0),"open")</f>
        <v>open</v>
      </c>
      <c r="C10789" s="156" t="s">
        <v>370</v>
      </c>
      <c r="D10789" s="156" t="s">
        <v>13097</v>
      </c>
      <c r="E10789" s="156" t="s">
        <v>13014</v>
      </c>
      <c r="F10789" s="155" t="s">
        <v>13113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0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on track</v>
      </c>
      <c r="Q10789" s="2">
        <f ca="1">IF(Proc[[#This Row],[DateClosed]]="",ABS(NETWORKDAYS(Proc[[#This Row],[DateOpened]],TODAY()))-1,ABS(NETWORKDAYS(Proc[[#This Row],[DateOpened]],Proc[[#This Row],[DateClosed]]))-1)</f>
        <v>0</v>
      </c>
      <c r="R10789" s="140" t="s">
        <v>13016</v>
      </c>
      <c r="S10789" s="155"/>
      <c r="T10789" s="155"/>
    </row>
    <row r="10790" spans="1:20">
      <c r="A10790" s="156" t="s">
        <v>13015</v>
      </c>
      <c r="B10790" s="155" t="str">
        <f>IFERROR(VLOOKUP(Proc[[#This Row],[App]],Table2[],3,0),"open")</f>
        <v>open</v>
      </c>
      <c r="C10790" s="156" t="s">
        <v>370</v>
      </c>
      <c r="D10790" s="156" t="s">
        <v>13074</v>
      </c>
      <c r="E10790" s="156" t="s">
        <v>13014</v>
      </c>
      <c r="F10790" s="155" t="s">
        <v>13081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0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on track</v>
      </c>
      <c r="Q10790" s="2">
        <f ca="1">IF(Proc[[#This Row],[DateClosed]]="",ABS(NETWORKDAYS(Proc[[#This Row],[DateOpened]],TODAY()))-1,ABS(NETWORKDAYS(Proc[[#This Row],[DateOpened]],Proc[[#This Row],[DateClosed]]))-1)</f>
        <v>0</v>
      </c>
      <c r="R10790" s="140" t="s">
        <v>13016</v>
      </c>
      <c r="S10790" s="155"/>
      <c r="T10790" s="155"/>
    </row>
    <row r="10791" spans="1:20">
      <c r="A10791" s="156" t="s">
        <v>13015</v>
      </c>
      <c r="B10791" s="155" t="str">
        <f>IFERROR(VLOOKUP(Proc[[#This Row],[App]],Table2[],3,0),"open")</f>
        <v>open</v>
      </c>
      <c r="C10791" s="156" t="s">
        <v>370</v>
      </c>
      <c r="D10791" s="156" t="s">
        <v>13073</v>
      </c>
      <c r="E10791" s="156" t="s">
        <v>13014</v>
      </c>
      <c r="F10791" s="155" t="s">
        <v>13081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0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on track</v>
      </c>
      <c r="Q10791" s="2">
        <f ca="1">IF(Proc[[#This Row],[DateClosed]]="",ABS(NETWORKDAYS(Proc[[#This Row],[DateOpened]],TODAY()))-1,ABS(NETWORKDAYS(Proc[[#This Row],[DateOpened]],Proc[[#This Row],[DateClosed]]))-1)</f>
        <v>0</v>
      </c>
      <c r="R10791" s="140" t="s">
        <v>13016</v>
      </c>
      <c r="S10791" s="155"/>
      <c r="T10791" s="155"/>
    </row>
    <row r="10792" spans="1:20">
      <c r="A10792" s="156" t="s">
        <v>13015</v>
      </c>
      <c r="B10792" s="155" t="str">
        <f>IFERROR(VLOOKUP(Proc[[#This Row],[App]],Table2[],3,0),"open")</f>
        <v>open</v>
      </c>
      <c r="C10792" s="156" t="s">
        <v>370</v>
      </c>
      <c r="D10792" s="156" t="s">
        <v>13072</v>
      </c>
      <c r="E10792" s="156" t="s">
        <v>13014</v>
      </c>
      <c r="F10792" s="155" t="s">
        <v>13082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0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on track</v>
      </c>
      <c r="Q10792" s="2">
        <f ca="1">IF(Proc[[#This Row],[DateClosed]]="",ABS(NETWORKDAYS(Proc[[#This Row],[DateOpened]],TODAY()))-1,ABS(NETWORKDAYS(Proc[[#This Row],[DateOpened]],Proc[[#This Row],[DateClosed]]))-1)</f>
        <v>0</v>
      </c>
      <c r="R10792" s="140" t="s">
        <v>13016</v>
      </c>
      <c r="S10792" s="155"/>
      <c r="T10792" s="155"/>
    </row>
    <row r="10793" spans="1:20">
      <c r="A10793" s="156" t="s">
        <v>13015</v>
      </c>
      <c r="B10793" s="155" t="str">
        <f>IFERROR(VLOOKUP(Proc[[#This Row],[App]],Table2[],3,0),"open")</f>
        <v>open</v>
      </c>
      <c r="C10793" s="156" t="s">
        <v>370</v>
      </c>
      <c r="D10793" s="156" t="s">
        <v>13071</v>
      </c>
      <c r="E10793" s="156" t="s">
        <v>13014</v>
      </c>
      <c r="F10793" s="155" t="s">
        <v>13083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0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on track</v>
      </c>
      <c r="Q10793" s="2">
        <f ca="1">IF(Proc[[#This Row],[DateClosed]]="",ABS(NETWORKDAYS(Proc[[#This Row],[DateOpened]],TODAY()))-1,ABS(NETWORKDAYS(Proc[[#This Row],[DateOpened]],Proc[[#This Row],[DateClosed]]))-1)</f>
        <v>0</v>
      </c>
      <c r="R10793" s="140" t="s">
        <v>13016</v>
      </c>
      <c r="S10793" s="155"/>
      <c r="T10793" s="155"/>
    </row>
    <row r="10794" spans="1:20">
      <c r="A10794" s="156" t="s">
        <v>13015</v>
      </c>
      <c r="B10794" s="155" t="str">
        <f>IFERROR(VLOOKUP(Proc[[#This Row],[App]],Table2[],3,0),"open")</f>
        <v>open</v>
      </c>
      <c r="C10794" s="156" t="s">
        <v>370</v>
      </c>
      <c r="D10794" s="156" t="s">
        <v>13070</v>
      </c>
      <c r="E10794" s="156" t="s">
        <v>13014</v>
      </c>
      <c r="F10794" s="155" t="s">
        <v>13083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0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on track</v>
      </c>
      <c r="Q10794" s="2">
        <f ca="1">IF(Proc[[#This Row],[DateClosed]]="",ABS(NETWORKDAYS(Proc[[#This Row],[DateOpened]],TODAY()))-1,ABS(NETWORKDAYS(Proc[[#This Row],[DateOpened]],Proc[[#This Row],[DateClosed]]))-1)</f>
        <v>0</v>
      </c>
      <c r="R10794" s="140" t="s">
        <v>13016</v>
      </c>
      <c r="S10794" s="155"/>
      <c r="T10794" s="155"/>
    </row>
    <row r="10795" spans="1:20">
      <c r="A10795" s="156" t="s">
        <v>13015</v>
      </c>
      <c r="B10795" s="155" t="str">
        <f>IFERROR(VLOOKUP(Proc[[#This Row],[App]],Table2[],3,0),"open")</f>
        <v>open</v>
      </c>
      <c r="C10795" s="156" t="s">
        <v>370</v>
      </c>
      <c r="D10795" s="156" t="s">
        <v>13069</v>
      </c>
      <c r="E10795" s="156" t="s">
        <v>13014</v>
      </c>
      <c r="F10795" s="155" t="s">
        <v>13083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0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on track</v>
      </c>
      <c r="Q10795" s="2">
        <f ca="1">IF(Proc[[#This Row],[DateClosed]]="",ABS(NETWORKDAYS(Proc[[#This Row],[DateOpened]],TODAY()))-1,ABS(NETWORKDAYS(Proc[[#This Row],[DateOpened]],Proc[[#This Row],[DateClosed]]))-1)</f>
        <v>0</v>
      </c>
      <c r="R10795" s="140" t="s">
        <v>13016</v>
      </c>
      <c r="S10795" s="155"/>
      <c r="T10795" s="155"/>
    </row>
    <row r="10796" spans="1:20">
      <c r="A10796" s="156" t="s">
        <v>13015</v>
      </c>
      <c r="B10796" s="155" t="str">
        <f>IFERROR(VLOOKUP(Proc[[#This Row],[App]],Table2[],3,0),"open")</f>
        <v>open</v>
      </c>
      <c r="C10796" s="156" t="s">
        <v>370</v>
      </c>
      <c r="D10796" s="156" t="s">
        <v>13068</v>
      </c>
      <c r="E10796" s="156" t="s">
        <v>13014</v>
      </c>
      <c r="F10796" s="155" t="s">
        <v>13083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0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on track</v>
      </c>
      <c r="Q10796" s="2">
        <f ca="1">IF(Proc[[#This Row],[DateClosed]]="",ABS(NETWORKDAYS(Proc[[#This Row],[DateOpened]],TODAY()))-1,ABS(NETWORKDAYS(Proc[[#This Row],[DateOpened]],Proc[[#This Row],[DateClosed]]))-1)</f>
        <v>0</v>
      </c>
      <c r="R10796" s="140" t="s">
        <v>13016</v>
      </c>
      <c r="S10796" s="155"/>
      <c r="T10796" s="155"/>
    </row>
    <row r="10797" spans="1:20">
      <c r="A10797" s="156" t="s">
        <v>13015</v>
      </c>
      <c r="B10797" s="155" t="str">
        <f>IFERROR(VLOOKUP(Proc[[#This Row],[App]],Table2[],3,0),"open")</f>
        <v>open</v>
      </c>
      <c r="C10797" s="156" t="s">
        <v>370</v>
      </c>
      <c r="D10797" t="s">
        <v>13168</v>
      </c>
      <c r="E10797" s="156" t="s">
        <v>13014</v>
      </c>
      <c r="F10797" s="155" t="s">
        <v>13263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0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on track</v>
      </c>
      <c r="Q10797" s="2">
        <f ca="1">IF(Proc[[#This Row],[DateClosed]]="",ABS(NETWORKDAYS(Proc[[#This Row],[DateOpened]],TODAY()))-1,ABS(NETWORKDAYS(Proc[[#This Row],[DateOpened]],Proc[[#This Row],[DateClosed]]))-1)</f>
        <v>0</v>
      </c>
      <c r="R10797" s="140" t="s">
        <v>13016</v>
      </c>
      <c r="S10797" s="155"/>
      <c r="T10797" s="155"/>
    </row>
    <row r="10798" spans="1:20">
      <c r="A10798" s="156" t="s">
        <v>13015</v>
      </c>
      <c r="B10798" s="155" t="str">
        <f>IFERROR(VLOOKUP(Proc[[#This Row],[App]],Table2[],3,0),"open")</f>
        <v>open</v>
      </c>
      <c r="C10798" s="156" t="s">
        <v>370</v>
      </c>
      <c r="D10798" t="s">
        <v>13169</v>
      </c>
      <c r="E10798" s="156" t="s">
        <v>13014</v>
      </c>
      <c r="F10798" s="155" t="s">
        <v>13263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0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on track</v>
      </c>
      <c r="Q10798" s="2">
        <f ca="1">IF(Proc[[#This Row],[DateClosed]]="",ABS(NETWORKDAYS(Proc[[#This Row],[DateOpened]],TODAY()))-1,ABS(NETWORKDAYS(Proc[[#This Row],[DateOpened]],Proc[[#This Row],[DateClosed]]))-1)</f>
        <v>0</v>
      </c>
      <c r="R10798" s="140" t="s">
        <v>13016</v>
      </c>
      <c r="S10798" s="155"/>
      <c r="T10798" s="155"/>
    </row>
    <row r="10799" spans="1:20">
      <c r="A10799" s="156" t="s">
        <v>13015</v>
      </c>
      <c r="B10799" s="155" t="str">
        <f>IFERROR(VLOOKUP(Proc[[#This Row],[App]],Table2[],3,0),"open")</f>
        <v>open</v>
      </c>
      <c r="C10799" s="156" t="s">
        <v>370</v>
      </c>
      <c r="D10799" t="s">
        <v>13170</v>
      </c>
      <c r="E10799" s="156" t="s">
        <v>13014</v>
      </c>
      <c r="F10799" s="155" t="s">
        <v>13263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0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on track</v>
      </c>
      <c r="Q10799" s="2">
        <f ca="1">IF(Proc[[#This Row],[DateClosed]]="",ABS(NETWORKDAYS(Proc[[#This Row],[DateOpened]],TODAY()))-1,ABS(NETWORKDAYS(Proc[[#This Row],[DateOpened]],Proc[[#This Row],[DateClosed]]))-1)</f>
        <v>0</v>
      </c>
      <c r="R10799" s="140" t="s">
        <v>13016</v>
      </c>
      <c r="S10799" s="155"/>
      <c r="T10799" s="155"/>
    </row>
    <row r="10800" spans="1:20">
      <c r="A10800" s="156" t="s">
        <v>13015</v>
      </c>
      <c r="B10800" s="155" t="str">
        <f>IFERROR(VLOOKUP(Proc[[#This Row],[App]],Table2[],3,0),"open")</f>
        <v>open</v>
      </c>
      <c r="C10800" s="156" t="s">
        <v>370</v>
      </c>
      <c r="D10800" t="s">
        <v>13171</v>
      </c>
      <c r="E10800" s="156" t="s">
        <v>13014</v>
      </c>
      <c r="F10800" s="155" t="s">
        <v>13263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0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on track</v>
      </c>
      <c r="Q10800" s="2">
        <f ca="1">IF(Proc[[#This Row],[DateClosed]]="",ABS(NETWORKDAYS(Proc[[#This Row],[DateOpened]],TODAY()))-1,ABS(NETWORKDAYS(Proc[[#This Row],[DateOpened]],Proc[[#This Row],[DateClosed]]))-1)</f>
        <v>0</v>
      </c>
      <c r="R10800" s="140" t="s">
        <v>13016</v>
      </c>
      <c r="S10800" s="155"/>
      <c r="T10800" s="155"/>
    </row>
    <row r="10801" spans="1:20">
      <c r="A10801" s="156" t="s">
        <v>13015</v>
      </c>
      <c r="B10801" s="155" t="str">
        <f>IFERROR(VLOOKUP(Proc[[#This Row],[App]],Table2[],3,0),"open")</f>
        <v>open</v>
      </c>
      <c r="C10801" s="156" t="s">
        <v>370</v>
      </c>
      <c r="D10801" s="156" t="s">
        <v>13067</v>
      </c>
      <c r="E10801" s="156" t="s">
        <v>13014</v>
      </c>
      <c r="F10801" s="155" t="s">
        <v>13084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0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on track</v>
      </c>
      <c r="Q10801" s="2">
        <f ca="1">IF(Proc[[#This Row],[DateClosed]]="",ABS(NETWORKDAYS(Proc[[#This Row],[DateOpened]],TODAY()))-1,ABS(NETWORKDAYS(Proc[[#This Row],[DateOpened]],Proc[[#This Row],[DateClosed]]))-1)</f>
        <v>0</v>
      </c>
      <c r="R10801" s="140" t="s">
        <v>13016</v>
      </c>
      <c r="S10801" s="155"/>
      <c r="T10801" s="155"/>
    </row>
    <row r="10802" spans="1:20">
      <c r="A10802" s="156" t="s">
        <v>13015</v>
      </c>
      <c r="B10802" s="155" t="str">
        <f>IFERROR(VLOOKUP(Proc[[#This Row],[App]],Table2[],3,0),"open")</f>
        <v>open</v>
      </c>
      <c r="C10802" s="156" t="s">
        <v>370</v>
      </c>
      <c r="D10802" s="156" t="s">
        <v>13066</v>
      </c>
      <c r="E10802" s="156" t="s">
        <v>13014</v>
      </c>
      <c r="F10802" s="155" t="s">
        <v>13084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0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on track</v>
      </c>
      <c r="Q10802" s="2">
        <f ca="1">IF(Proc[[#This Row],[DateClosed]]="",ABS(NETWORKDAYS(Proc[[#This Row],[DateOpened]],TODAY()))-1,ABS(NETWORKDAYS(Proc[[#This Row],[DateOpened]],Proc[[#This Row],[DateClosed]]))-1)</f>
        <v>0</v>
      </c>
      <c r="R10802" s="140" t="s">
        <v>13016</v>
      </c>
      <c r="S10802" s="155"/>
      <c r="T10802" s="155"/>
    </row>
    <row r="10803" spans="1:20">
      <c r="A10803" s="156" t="s">
        <v>13015</v>
      </c>
      <c r="B10803" s="155" t="str">
        <f>IFERROR(VLOOKUP(Proc[[#This Row],[App]],Table2[],3,0),"open")</f>
        <v>open</v>
      </c>
      <c r="C10803" s="156" t="s">
        <v>370</v>
      </c>
      <c r="D10803" s="156" t="s">
        <v>13065</v>
      </c>
      <c r="E10803" s="156" t="s">
        <v>13014</v>
      </c>
      <c r="F10803" s="155" t="s">
        <v>13084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0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on track</v>
      </c>
      <c r="Q10803" s="2">
        <f ca="1">IF(Proc[[#This Row],[DateClosed]]="",ABS(NETWORKDAYS(Proc[[#This Row],[DateOpened]],TODAY()))-1,ABS(NETWORKDAYS(Proc[[#This Row],[DateOpened]],Proc[[#This Row],[DateClosed]]))-1)</f>
        <v>0</v>
      </c>
      <c r="R10803" s="140" t="s">
        <v>13016</v>
      </c>
      <c r="S10803" s="155"/>
      <c r="T10803" s="155"/>
    </row>
    <row r="10804" spans="1:20">
      <c r="A10804" s="156" t="s">
        <v>13015</v>
      </c>
      <c r="B10804" s="155" t="str">
        <f>IFERROR(VLOOKUP(Proc[[#This Row],[App]],Table2[],3,0),"open")</f>
        <v>open</v>
      </c>
      <c r="C10804" s="156" t="s">
        <v>370</v>
      </c>
      <c r="D10804" t="s">
        <v>13172</v>
      </c>
      <c r="E10804" s="156" t="s">
        <v>13014</v>
      </c>
      <c r="F10804" s="155" t="s">
        <v>13264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0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on track</v>
      </c>
      <c r="Q10804" s="2">
        <f ca="1">IF(Proc[[#This Row],[DateClosed]]="",ABS(NETWORKDAYS(Proc[[#This Row],[DateOpened]],TODAY()))-1,ABS(NETWORKDAYS(Proc[[#This Row],[DateOpened]],Proc[[#This Row],[DateClosed]]))-1)</f>
        <v>0</v>
      </c>
      <c r="R10804" s="140" t="s">
        <v>13016</v>
      </c>
      <c r="S10804" s="155"/>
      <c r="T10804" s="155"/>
    </row>
    <row r="10805" spans="1:20">
      <c r="A10805" s="156" t="s">
        <v>13015</v>
      </c>
      <c r="B10805" s="155" t="str">
        <f>IFERROR(VLOOKUP(Proc[[#This Row],[App]],Table2[],3,0),"open")</f>
        <v>open</v>
      </c>
      <c r="C10805" s="156" t="s">
        <v>370</v>
      </c>
      <c r="D10805" t="s">
        <v>13173</v>
      </c>
      <c r="E10805" s="156" t="s">
        <v>13014</v>
      </c>
      <c r="F10805" s="155" t="s">
        <v>13264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0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on track</v>
      </c>
      <c r="Q10805" s="2">
        <f ca="1">IF(Proc[[#This Row],[DateClosed]]="",ABS(NETWORKDAYS(Proc[[#This Row],[DateOpened]],TODAY()))-1,ABS(NETWORKDAYS(Proc[[#This Row],[DateOpened]],Proc[[#This Row],[DateClosed]]))-1)</f>
        <v>0</v>
      </c>
      <c r="R10805" s="140" t="s">
        <v>13016</v>
      </c>
      <c r="S10805" s="155"/>
      <c r="T10805" s="155"/>
    </row>
    <row r="10806" spans="1:20">
      <c r="A10806" s="156" t="s">
        <v>13015</v>
      </c>
      <c r="B10806" s="155" t="str">
        <f>IFERROR(VLOOKUP(Proc[[#This Row],[App]],Table2[],3,0),"open")</f>
        <v>open</v>
      </c>
      <c r="C10806" s="156" t="s">
        <v>370</v>
      </c>
      <c r="D10806" t="s">
        <v>13174</v>
      </c>
      <c r="E10806" s="156" t="s">
        <v>13014</v>
      </c>
      <c r="F10806" s="155" t="s">
        <v>13264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0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on track</v>
      </c>
      <c r="Q10806" s="2">
        <f ca="1">IF(Proc[[#This Row],[DateClosed]]="",ABS(NETWORKDAYS(Proc[[#This Row],[DateOpened]],TODAY()))-1,ABS(NETWORKDAYS(Proc[[#This Row],[DateOpened]],Proc[[#This Row],[DateClosed]]))-1)</f>
        <v>0</v>
      </c>
      <c r="R10806" s="140" t="s">
        <v>13016</v>
      </c>
      <c r="S10806" s="155"/>
      <c r="T10806" s="155"/>
    </row>
    <row r="10807" spans="1:20">
      <c r="A10807" s="156" t="s">
        <v>13015</v>
      </c>
      <c r="B10807" s="155" t="str">
        <f>IFERROR(VLOOKUP(Proc[[#This Row],[App]],Table2[],3,0),"open")</f>
        <v>open</v>
      </c>
      <c r="C10807" s="156" t="s">
        <v>370</v>
      </c>
      <c r="D10807" s="156" t="s">
        <v>13059</v>
      </c>
      <c r="E10807" s="156" t="s">
        <v>13014</v>
      </c>
      <c r="F10807" s="155" t="s">
        <v>13085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0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on track</v>
      </c>
      <c r="Q10807" s="2">
        <f ca="1">IF(Proc[[#This Row],[DateClosed]]="",ABS(NETWORKDAYS(Proc[[#This Row],[DateOpened]],TODAY()))-1,ABS(NETWORKDAYS(Proc[[#This Row],[DateOpened]],Proc[[#This Row],[DateClosed]]))-1)</f>
        <v>0</v>
      </c>
      <c r="R10807" s="140" t="s">
        <v>13016</v>
      </c>
      <c r="S10807" s="155"/>
      <c r="T10807" s="155"/>
    </row>
    <row r="10808" spans="1:20">
      <c r="A10808" s="156" t="s">
        <v>13015</v>
      </c>
      <c r="B10808" s="155" t="str">
        <f>IFERROR(VLOOKUP(Proc[[#This Row],[App]],Table2[],3,0),"open")</f>
        <v>open</v>
      </c>
      <c r="C10808" s="156" t="s">
        <v>370</v>
      </c>
      <c r="D10808" s="156" t="s">
        <v>13060</v>
      </c>
      <c r="E10808" s="156" t="s">
        <v>13014</v>
      </c>
      <c r="F10808" s="155" t="s">
        <v>13085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0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on track</v>
      </c>
      <c r="Q10808" s="2">
        <f ca="1">IF(Proc[[#This Row],[DateClosed]]="",ABS(NETWORKDAYS(Proc[[#This Row],[DateOpened]],TODAY()))-1,ABS(NETWORKDAYS(Proc[[#This Row],[DateOpened]],Proc[[#This Row],[DateClosed]]))-1)</f>
        <v>0</v>
      </c>
      <c r="R10808" s="140" t="s">
        <v>13016</v>
      </c>
      <c r="S10808" s="155"/>
      <c r="T10808" s="155"/>
    </row>
    <row r="10809" spans="1:20">
      <c r="A10809" s="156" t="s">
        <v>13015</v>
      </c>
      <c r="B10809" s="155" t="str">
        <f>IFERROR(VLOOKUP(Proc[[#This Row],[App]],Table2[],3,0),"open")</f>
        <v>open</v>
      </c>
      <c r="C10809" s="156" t="s">
        <v>370</v>
      </c>
      <c r="D10809" t="s">
        <v>13192</v>
      </c>
      <c r="E10809" s="156" t="s">
        <v>13014</v>
      </c>
      <c r="F10809" s="155" t="s">
        <v>13265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0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on track</v>
      </c>
      <c r="Q10809" s="2">
        <f ca="1">IF(Proc[[#This Row],[DateClosed]]="",ABS(NETWORKDAYS(Proc[[#This Row],[DateOpened]],TODAY()))-1,ABS(NETWORKDAYS(Proc[[#This Row],[DateOpened]],Proc[[#This Row],[DateClosed]]))-1)</f>
        <v>0</v>
      </c>
      <c r="R10809" s="140" t="s">
        <v>13016</v>
      </c>
      <c r="S10809" s="155"/>
      <c r="T10809" s="155"/>
    </row>
    <row r="10810" spans="1:20">
      <c r="A10810" s="156" t="s">
        <v>13015</v>
      </c>
      <c r="B10810" s="155" t="str">
        <f>IFERROR(VLOOKUP(Proc[[#This Row],[App]],Table2[],3,0),"open")</f>
        <v>open</v>
      </c>
      <c r="C10810" s="156" t="s">
        <v>370</v>
      </c>
      <c r="D10810" s="156" t="s">
        <v>13061</v>
      </c>
      <c r="E10810" s="156" t="s">
        <v>13014</v>
      </c>
      <c r="F10810" s="155" t="s">
        <v>13085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0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on track</v>
      </c>
      <c r="Q10810" s="2">
        <f ca="1">IF(Proc[[#This Row],[DateClosed]]="",ABS(NETWORKDAYS(Proc[[#This Row],[DateOpened]],TODAY()))-1,ABS(NETWORKDAYS(Proc[[#This Row],[DateOpened]],Proc[[#This Row],[DateClosed]]))-1)</f>
        <v>0</v>
      </c>
      <c r="R10810" s="140" t="s">
        <v>13016</v>
      </c>
      <c r="S10810" s="155"/>
      <c r="T10810" s="155"/>
    </row>
    <row r="10811" spans="1:20">
      <c r="A10811" s="156" t="s">
        <v>13015</v>
      </c>
      <c r="B10811" s="155" t="str">
        <f>IFERROR(VLOOKUP(Proc[[#This Row],[App]],Table2[],3,0),"open")</f>
        <v>open</v>
      </c>
      <c r="C10811" s="156" t="s">
        <v>370</v>
      </c>
      <c r="D10811" s="156" t="s">
        <v>13062</v>
      </c>
      <c r="E10811" s="156" t="s">
        <v>13014</v>
      </c>
      <c r="F10811" s="155" t="s">
        <v>13086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0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on track</v>
      </c>
      <c r="Q10811" s="2">
        <f ca="1">IF(Proc[[#This Row],[DateClosed]]="",ABS(NETWORKDAYS(Proc[[#This Row],[DateOpened]],TODAY()))-1,ABS(NETWORKDAYS(Proc[[#This Row],[DateOpened]],Proc[[#This Row],[DateClosed]]))-1)</f>
        <v>0</v>
      </c>
      <c r="R10811" s="140" t="s">
        <v>13016</v>
      </c>
      <c r="S10811" s="155"/>
      <c r="T10811" s="155"/>
    </row>
    <row r="10812" spans="1:20">
      <c r="A10812" s="156" t="s">
        <v>13015</v>
      </c>
      <c r="B10812" s="155" t="str">
        <f>IFERROR(VLOOKUP(Proc[[#This Row],[App]],Table2[],3,0),"open")</f>
        <v>open</v>
      </c>
      <c r="C10812" s="156" t="s">
        <v>370</v>
      </c>
      <c r="D10812" s="156" t="s">
        <v>13063</v>
      </c>
      <c r="E10812" s="156" t="s">
        <v>13014</v>
      </c>
      <c r="F10812" s="155" t="s">
        <v>13086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0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on track</v>
      </c>
      <c r="Q10812" s="2">
        <f ca="1">IF(Proc[[#This Row],[DateClosed]]="",ABS(NETWORKDAYS(Proc[[#This Row],[DateOpened]],TODAY()))-1,ABS(NETWORKDAYS(Proc[[#This Row],[DateOpened]],Proc[[#This Row],[DateClosed]]))-1)</f>
        <v>0</v>
      </c>
      <c r="R10812" s="140" t="s">
        <v>13016</v>
      </c>
      <c r="S10812" s="155"/>
      <c r="T10812" s="155"/>
    </row>
    <row r="10813" spans="1:20">
      <c r="A10813" s="156" t="s">
        <v>13015</v>
      </c>
      <c r="B10813" s="155" t="str">
        <f>IFERROR(VLOOKUP(Proc[[#This Row],[App]],Table2[],3,0),"open")</f>
        <v>open</v>
      </c>
      <c r="C10813" s="156" t="s">
        <v>370</v>
      </c>
      <c r="D10813" s="156" t="s">
        <v>13064</v>
      </c>
      <c r="E10813" s="156" t="s">
        <v>13014</v>
      </c>
      <c r="F10813" s="155" t="s">
        <v>13086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0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on track</v>
      </c>
      <c r="Q10813" s="2">
        <f ca="1">IF(Proc[[#This Row],[DateClosed]]="",ABS(NETWORKDAYS(Proc[[#This Row],[DateOpened]],TODAY()))-1,ABS(NETWORKDAYS(Proc[[#This Row],[DateOpened]],Proc[[#This Row],[DateClosed]]))-1)</f>
        <v>0</v>
      </c>
      <c r="R10813" s="140" t="s">
        <v>13016</v>
      </c>
      <c r="S10813" s="155"/>
      <c r="T10813" s="155"/>
    </row>
    <row r="10814" spans="1:20">
      <c r="A10814" s="156" t="s">
        <v>13015</v>
      </c>
      <c r="B10814" s="155" t="str">
        <f>IFERROR(VLOOKUP(Proc[[#This Row],[App]],Table2[],3,0),"open")</f>
        <v>open</v>
      </c>
      <c r="C10814" s="156" t="s">
        <v>370</v>
      </c>
      <c r="D10814" s="156" t="s">
        <v>13098</v>
      </c>
      <c r="E10814" s="156" t="s">
        <v>13014</v>
      </c>
      <c r="F10814" s="155" t="s">
        <v>13114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0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on track</v>
      </c>
      <c r="Q10814" s="2">
        <f ca="1">IF(Proc[[#This Row],[DateClosed]]="",ABS(NETWORKDAYS(Proc[[#This Row],[DateOpened]],TODAY()))-1,ABS(NETWORKDAYS(Proc[[#This Row],[DateOpened]],Proc[[#This Row],[DateClosed]]))-1)</f>
        <v>0</v>
      </c>
      <c r="R10814" s="140" t="s">
        <v>13016</v>
      </c>
      <c r="S10814" s="155"/>
      <c r="T10814" s="155"/>
    </row>
    <row r="10815" spans="1:20">
      <c r="A10815" s="156" t="s">
        <v>13015</v>
      </c>
      <c r="B10815" s="155" t="str">
        <f>IFERROR(VLOOKUP(Proc[[#This Row],[App]],Table2[],3,0),"open")</f>
        <v>open</v>
      </c>
      <c r="C10815" s="156" t="s">
        <v>370</v>
      </c>
      <c r="D10815" s="156" t="s">
        <v>13099</v>
      </c>
      <c r="E10815" s="156" t="s">
        <v>13014</v>
      </c>
      <c r="F10815" s="155" t="s">
        <v>13115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0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on track</v>
      </c>
      <c r="Q10815" s="2">
        <f ca="1">IF(Proc[[#This Row],[DateClosed]]="",ABS(NETWORKDAYS(Proc[[#This Row],[DateOpened]],TODAY()))-1,ABS(NETWORKDAYS(Proc[[#This Row],[DateOpened]],Proc[[#This Row],[DateClosed]]))-1)</f>
        <v>0</v>
      </c>
      <c r="R10815" s="140" t="s">
        <v>13016</v>
      </c>
      <c r="S10815" s="155"/>
      <c r="T10815" s="155"/>
    </row>
    <row r="10816" spans="1:20">
      <c r="A10816" s="156" t="s">
        <v>13015</v>
      </c>
      <c r="B10816" s="155" t="str">
        <f>IFERROR(VLOOKUP(Proc[[#This Row],[App]],Table2[],3,0),"open")</f>
        <v>open</v>
      </c>
      <c r="C10816" s="156" t="s">
        <v>370</v>
      </c>
      <c r="D10816" s="156" t="s">
        <v>13100</v>
      </c>
      <c r="E10816" s="156" t="s">
        <v>13014</v>
      </c>
      <c r="F10816" s="155" t="s">
        <v>13115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0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on track</v>
      </c>
      <c r="Q10816" s="2">
        <f ca="1">IF(Proc[[#This Row],[DateClosed]]="",ABS(NETWORKDAYS(Proc[[#This Row],[DateOpened]],TODAY()))-1,ABS(NETWORKDAYS(Proc[[#This Row],[DateOpened]],Proc[[#This Row],[DateClosed]]))-1)</f>
        <v>0</v>
      </c>
      <c r="R10816" s="140" t="s">
        <v>13016</v>
      </c>
      <c r="S10816" s="155"/>
      <c r="T10816" s="155"/>
    </row>
    <row r="10817" spans="1:20">
      <c r="A10817" s="156" t="s">
        <v>13015</v>
      </c>
      <c r="B10817" s="155" t="str">
        <f>IFERROR(VLOOKUP(Proc[[#This Row],[App]],Table2[],3,0),"open")</f>
        <v>open</v>
      </c>
      <c r="C10817" s="156" t="s">
        <v>370</v>
      </c>
      <c r="D10817" t="s">
        <v>13175</v>
      </c>
      <c r="E10817" s="156" t="s">
        <v>13014</v>
      </c>
      <c r="F10817" s="155" t="s">
        <v>13266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0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on track</v>
      </c>
      <c r="Q10817" s="2">
        <f ca="1">IF(Proc[[#This Row],[DateClosed]]="",ABS(NETWORKDAYS(Proc[[#This Row],[DateOpened]],TODAY()))-1,ABS(NETWORKDAYS(Proc[[#This Row],[DateOpened]],Proc[[#This Row],[DateClosed]]))-1)</f>
        <v>0</v>
      </c>
      <c r="R10817" s="140" t="s">
        <v>13016</v>
      </c>
      <c r="S10817" s="155"/>
      <c r="T10817" s="155"/>
    </row>
    <row r="10818" spans="1:20">
      <c r="A10818" s="156" t="s">
        <v>13015</v>
      </c>
      <c r="B10818" s="155" t="str">
        <f>IFERROR(VLOOKUP(Proc[[#This Row],[App]],Table2[],3,0),"open")</f>
        <v>open</v>
      </c>
      <c r="C10818" s="156" t="s">
        <v>370</v>
      </c>
      <c r="D10818" t="s">
        <v>13176</v>
      </c>
      <c r="E10818" s="156" t="s">
        <v>13014</v>
      </c>
      <c r="F10818" s="155" t="s">
        <v>13266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0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on track</v>
      </c>
      <c r="Q10818" s="2">
        <f ca="1">IF(Proc[[#This Row],[DateClosed]]="",ABS(NETWORKDAYS(Proc[[#This Row],[DateOpened]],TODAY()))-1,ABS(NETWORKDAYS(Proc[[#This Row],[DateOpened]],Proc[[#This Row],[DateClosed]]))-1)</f>
        <v>0</v>
      </c>
      <c r="R10818" s="140" t="s">
        <v>13016</v>
      </c>
      <c r="S10818" s="155"/>
      <c r="T10818" s="155"/>
    </row>
    <row r="10819" spans="1:20">
      <c r="A10819" s="156" t="s">
        <v>13015</v>
      </c>
      <c r="B10819" s="155" t="str">
        <f>IFERROR(VLOOKUP(Proc[[#This Row],[App]],Table2[],3,0),"open")</f>
        <v>open</v>
      </c>
      <c r="C10819" s="156" t="s">
        <v>370</v>
      </c>
      <c r="D10819" t="s">
        <v>13177</v>
      </c>
      <c r="E10819" s="156" t="s">
        <v>13014</v>
      </c>
      <c r="F10819" s="155" t="s">
        <v>13266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0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on track</v>
      </c>
      <c r="Q10819" s="2">
        <f ca="1">IF(Proc[[#This Row],[DateClosed]]="",ABS(NETWORKDAYS(Proc[[#This Row],[DateOpened]],TODAY()))-1,ABS(NETWORKDAYS(Proc[[#This Row],[DateOpened]],Proc[[#This Row],[DateClosed]]))-1)</f>
        <v>0</v>
      </c>
      <c r="R10819" s="140" t="s">
        <v>13016</v>
      </c>
      <c r="S10819" s="155"/>
      <c r="T10819" s="155"/>
    </row>
    <row r="10820" spans="1:20">
      <c r="A10820" s="156" t="s">
        <v>13015</v>
      </c>
      <c r="B10820" s="155" t="str">
        <f>IFERROR(VLOOKUP(Proc[[#This Row],[App]],Table2[],3,0),"open")</f>
        <v>open</v>
      </c>
      <c r="C10820" s="156" t="s">
        <v>370</v>
      </c>
      <c r="D10820" t="s">
        <v>13178</v>
      </c>
      <c r="E10820" s="156" t="s">
        <v>13014</v>
      </c>
      <c r="F10820" s="155" t="s">
        <v>13267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0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on track</v>
      </c>
      <c r="Q10820" s="2">
        <f ca="1">IF(Proc[[#This Row],[DateClosed]]="",ABS(NETWORKDAYS(Proc[[#This Row],[DateOpened]],TODAY()))-1,ABS(NETWORKDAYS(Proc[[#This Row],[DateOpened]],Proc[[#This Row],[DateClosed]]))-1)</f>
        <v>0</v>
      </c>
      <c r="R10820" s="140" t="s">
        <v>13016</v>
      </c>
      <c r="S10820" s="155"/>
      <c r="T10820" s="155"/>
    </row>
    <row r="10821" spans="1:20">
      <c r="A10821" s="156" t="s">
        <v>13015</v>
      </c>
      <c r="B10821" s="155" t="str">
        <f>IFERROR(VLOOKUP(Proc[[#This Row],[App]],Table2[],3,0),"open")</f>
        <v>open</v>
      </c>
      <c r="C10821" s="156" t="s">
        <v>370</v>
      </c>
      <c r="D10821" t="s">
        <v>13179</v>
      </c>
      <c r="E10821" s="156" t="s">
        <v>13014</v>
      </c>
      <c r="F10821" s="155" t="s">
        <v>13268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0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on track</v>
      </c>
      <c r="Q10821" s="2">
        <f ca="1">IF(Proc[[#This Row],[DateClosed]]="",ABS(NETWORKDAYS(Proc[[#This Row],[DateOpened]],TODAY()))-1,ABS(NETWORKDAYS(Proc[[#This Row],[DateOpened]],Proc[[#This Row],[DateClosed]]))-1)</f>
        <v>0</v>
      </c>
      <c r="R10821" s="140" t="s">
        <v>13016</v>
      </c>
      <c r="S10821" s="155"/>
      <c r="T10821" s="155"/>
    </row>
    <row r="10822" spans="1:20">
      <c r="A10822" s="156" t="s">
        <v>13015</v>
      </c>
      <c r="B10822" s="155" t="str">
        <f>IFERROR(VLOOKUP(Proc[[#This Row],[App]],Table2[],3,0),"open")</f>
        <v>open</v>
      </c>
      <c r="C10822" s="156" t="s">
        <v>370</v>
      </c>
      <c r="D10822" t="s">
        <v>13180</v>
      </c>
      <c r="E10822" s="156" t="s">
        <v>13014</v>
      </c>
      <c r="F10822" s="155" t="s">
        <v>13268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0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on track</v>
      </c>
      <c r="Q10822" s="2">
        <f ca="1">IF(Proc[[#This Row],[DateClosed]]="",ABS(NETWORKDAYS(Proc[[#This Row],[DateOpened]],TODAY()))-1,ABS(NETWORKDAYS(Proc[[#This Row],[DateOpened]],Proc[[#This Row],[DateClosed]]))-1)</f>
        <v>0</v>
      </c>
      <c r="R10822" s="140" t="s">
        <v>13016</v>
      </c>
      <c r="S10822" s="155"/>
      <c r="T10822" s="155"/>
    </row>
    <row r="10823" spans="1:20">
      <c r="A10823" s="156" t="s">
        <v>13015</v>
      </c>
      <c r="B10823" s="155" t="str">
        <f>IFERROR(VLOOKUP(Proc[[#This Row],[App]],Table2[],3,0),"open")</f>
        <v>open</v>
      </c>
      <c r="C10823" s="156" t="s">
        <v>370</v>
      </c>
      <c r="D10823" t="s">
        <v>13181</v>
      </c>
      <c r="E10823" s="156" t="s">
        <v>13014</v>
      </c>
      <c r="F10823" s="155" t="s">
        <v>13268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0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on track</v>
      </c>
      <c r="Q10823" s="2">
        <f ca="1">IF(Proc[[#This Row],[DateClosed]]="",ABS(NETWORKDAYS(Proc[[#This Row],[DateOpened]],TODAY()))-1,ABS(NETWORKDAYS(Proc[[#This Row],[DateOpened]],Proc[[#This Row],[DateClosed]]))-1)</f>
        <v>0</v>
      </c>
      <c r="R10823" s="140" t="s">
        <v>13016</v>
      </c>
      <c r="S10823" s="155"/>
      <c r="T10823" s="155"/>
    </row>
    <row r="10824" spans="1:20">
      <c r="A10824" s="156" t="s">
        <v>13015</v>
      </c>
      <c r="B10824" s="155" t="str">
        <f>IFERROR(VLOOKUP(Proc[[#This Row],[App]],Table2[],3,0),"open")</f>
        <v>open</v>
      </c>
      <c r="C10824" s="156" t="s">
        <v>370</v>
      </c>
      <c r="D10824" t="s">
        <v>13182</v>
      </c>
      <c r="E10824" s="156" t="s">
        <v>13014</v>
      </c>
      <c r="F10824" s="155" t="s">
        <v>13268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0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on track</v>
      </c>
      <c r="Q10824" s="2">
        <f ca="1">IF(Proc[[#This Row],[DateClosed]]="",ABS(NETWORKDAYS(Proc[[#This Row],[DateOpened]],TODAY()))-1,ABS(NETWORKDAYS(Proc[[#This Row],[DateOpened]],Proc[[#This Row],[DateClosed]]))-1)</f>
        <v>0</v>
      </c>
      <c r="R10824" s="140" t="s">
        <v>13016</v>
      </c>
      <c r="S10824" s="155"/>
      <c r="T10824" s="155"/>
    </row>
    <row r="10825" spans="1:20">
      <c r="A10825" s="156" t="s">
        <v>13015</v>
      </c>
      <c r="B10825" s="155" t="str">
        <f>IFERROR(VLOOKUP(Proc[[#This Row],[App]],Table2[],3,0),"open")</f>
        <v>open</v>
      </c>
      <c r="C10825" s="156" t="s">
        <v>370</v>
      </c>
      <c r="D10825" t="s">
        <v>13183</v>
      </c>
      <c r="E10825" s="156" t="s">
        <v>13014</v>
      </c>
      <c r="F10825" s="155" t="s">
        <v>13269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0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on track</v>
      </c>
      <c r="Q10825" s="2">
        <f ca="1">IF(Proc[[#This Row],[DateClosed]]="",ABS(NETWORKDAYS(Proc[[#This Row],[DateOpened]],TODAY()))-1,ABS(NETWORKDAYS(Proc[[#This Row],[DateOpened]],Proc[[#This Row],[DateClosed]]))-1)</f>
        <v>0</v>
      </c>
      <c r="R10825" s="140" t="s">
        <v>13016</v>
      </c>
      <c r="S10825" s="155"/>
      <c r="T10825" s="155"/>
    </row>
    <row r="10826" spans="1:20">
      <c r="A10826" s="156" t="s">
        <v>13015</v>
      </c>
      <c r="B10826" s="155" t="str">
        <f>IFERROR(VLOOKUP(Proc[[#This Row],[App]],Table2[],3,0),"open")</f>
        <v>open</v>
      </c>
      <c r="C10826" s="156" t="s">
        <v>370</v>
      </c>
      <c r="D10826" t="s">
        <v>13184</v>
      </c>
      <c r="E10826" s="156" t="s">
        <v>13014</v>
      </c>
      <c r="F10826" s="155" t="s">
        <v>13270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0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on track</v>
      </c>
      <c r="Q10826" s="2">
        <f ca="1">IF(Proc[[#This Row],[DateClosed]]="",ABS(NETWORKDAYS(Proc[[#This Row],[DateOpened]],TODAY()))-1,ABS(NETWORKDAYS(Proc[[#This Row],[DateOpened]],Proc[[#This Row],[DateClosed]]))-1)</f>
        <v>0</v>
      </c>
      <c r="R10826" s="140" t="s">
        <v>13016</v>
      </c>
      <c r="S10826" s="155"/>
      <c r="T10826" s="155"/>
    </row>
    <row r="10827" spans="1:20">
      <c r="A10827" s="156" t="s">
        <v>13015</v>
      </c>
      <c r="B10827" s="155" t="str">
        <f>IFERROR(VLOOKUP(Proc[[#This Row],[App]],Table2[],3,0),"open")</f>
        <v>open</v>
      </c>
      <c r="C10827" s="156" t="s">
        <v>370</v>
      </c>
      <c r="D10827" t="s">
        <v>13185</v>
      </c>
      <c r="E10827" s="156" t="s">
        <v>13014</v>
      </c>
      <c r="F10827" s="155" t="s">
        <v>13270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0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on track</v>
      </c>
      <c r="Q10827" s="2">
        <f ca="1">IF(Proc[[#This Row],[DateClosed]]="",ABS(NETWORKDAYS(Proc[[#This Row],[DateOpened]],TODAY()))-1,ABS(NETWORKDAYS(Proc[[#This Row],[DateOpened]],Proc[[#This Row],[DateClosed]]))-1)</f>
        <v>0</v>
      </c>
      <c r="R10827" s="140" t="s">
        <v>13016</v>
      </c>
      <c r="S10827" s="155"/>
      <c r="T10827" s="155"/>
    </row>
    <row r="10828" spans="1:20">
      <c r="A10828" s="156" t="s">
        <v>13015</v>
      </c>
      <c r="B10828" s="155" t="str">
        <f>IFERROR(VLOOKUP(Proc[[#This Row],[App]],Table2[],3,0),"open")</f>
        <v>open</v>
      </c>
      <c r="C10828" s="156" t="s">
        <v>370</v>
      </c>
      <c r="D10828" t="s">
        <v>13186</v>
      </c>
      <c r="E10828" s="156" t="s">
        <v>13014</v>
      </c>
      <c r="F10828" s="155" t="s">
        <v>13270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0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on track</v>
      </c>
      <c r="Q10828" s="2">
        <f ca="1">IF(Proc[[#This Row],[DateClosed]]="",ABS(NETWORKDAYS(Proc[[#This Row],[DateOpened]],TODAY()))-1,ABS(NETWORKDAYS(Proc[[#This Row],[DateOpened]],Proc[[#This Row],[DateClosed]]))-1)</f>
        <v>0</v>
      </c>
      <c r="R10828" s="140" t="s">
        <v>13016</v>
      </c>
      <c r="S10828" s="155"/>
      <c r="T10828" s="155"/>
    </row>
    <row r="10829" spans="1:20">
      <c r="A10829" s="156" t="s">
        <v>13015</v>
      </c>
      <c r="B10829" s="155" t="str">
        <f>IFERROR(VLOOKUP(Proc[[#This Row],[App]],Table2[],3,0),"open")</f>
        <v>open</v>
      </c>
      <c r="C10829" s="156" t="s">
        <v>370</v>
      </c>
      <c r="D10829" t="s">
        <v>13187</v>
      </c>
      <c r="E10829" s="156" t="s">
        <v>13014</v>
      </c>
      <c r="F10829" s="155" t="s">
        <v>13270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0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on track</v>
      </c>
      <c r="Q10829" s="2">
        <f ca="1">IF(Proc[[#This Row],[DateClosed]]="",ABS(NETWORKDAYS(Proc[[#This Row],[DateOpened]],TODAY()))-1,ABS(NETWORKDAYS(Proc[[#This Row],[DateOpened]],Proc[[#This Row],[DateClosed]]))-1)</f>
        <v>0</v>
      </c>
      <c r="R10829" s="140" t="s">
        <v>13016</v>
      </c>
      <c r="S10829" s="155"/>
      <c r="T10829" s="155"/>
    </row>
    <row r="10830" spans="1:20">
      <c r="A10830" s="156" t="s">
        <v>13015</v>
      </c>
      <c r="B10830" s="155" t="str">
        <f>IFERROR(VLOOKUP(Proc[[#This Row],[App]],Table2[],3,0),"open")</f>
        <v>open</v>
      </c>
      <c r="C10830" s="156" t="s">
        <v>370</v>
      </c>
      <c r="D10830" s="156" t="s">
        <v>13101</v>
      </c>
      <c r="E10830" s="156" t="s">
        <v>13014</v>
      </c>
      <c r="F10830" s="155" t="s">
        <v>13115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0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on track</v>
      </c>
      <c r="Q10830" s="2">
        <f ca="1">IF(Proc[[#This Row],[DateClosed]]="",ABS(NETWORKDAYS(Proc[[#This Row],[DateOpened]],TODAY()))-1,ABS(NETWORKDAYS(Proc[[#This Row],[DateOpened]],Proc[[#This Row],[DateClosed]]))-1)</f>
        <v>0</v>
      </c>
      <c r="R10830" s="140" t="s">
        <v>13016</v>
      </c>
      <c r="S10830" s="155"/>
      <c r="T10830" s="155"/>
    </row>
    <row r="10831" spans="1:20">
      <c r="A10831" s="156" t="s">
        <v>13015</v>
      </c>
      <c r="B10831" s="155" t="str">
        <f>IFERROR(VLOOKUP(Proc[[#This Row],[App]],Table2[],3,0),"open")</f>
        <v>open</v>
      </c>
      <c r="C10831" s="156" t="s">
        <v>370</v>
      </c>
      <c r="D10831" s="156" t="s">
        <v>13102</v>
      </c>
      <c r="E10831" s="156" t="s">
        <v>13014</v>
      </c>
      <c r="F10831" s="155" t="s">
        <v>13116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0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on track</v>
      </c>
      <c r="Q10831" s="2">
        <f ca="1">IF(Proc[[#This Row],[DateClosed]]="",ABS(NETWORKDAYS(Proc[[#This Row],[DateOpened]],TODAY()))-1,ABS(NETWORKDAYS(Proc[[#This Row],[DateOpened]],Proc[[#This Row],[DateClosed]]))-1)</f>
        <v>0</v>
      </c>
      <c r="R10831" s="140" t="s">
        <v>13016</v>
      </c>
      <c r="S10831" s="155"/>
      <c r="T10831" s="155"/>
    </row>
    <row r="10832" spans="1:20">
      <c r="A10832" s="156" t="s">
        <v>13015</v>
      </c>
      <c r="B10832" s="155" t="str">
        <f>IFERROR(VLOOKUP(Proc[[#This Row],[App]],Table2[],3,0),"open")</f>
        <v>open</v>
      </c>
      <c r="C10832" s="156" t="s">
        <v>370</v>
      </c>
      <c r="D10832" s="156" t="s">
        <v>13103</v>
      </c>
      <c r="E10832" s="156" t="s">
        <v>13014</v>
      </c>
      <c r="F10832" s="155" t="s">
        <v>13116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0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on track</v>
      </c>
      <c r="Q10832" s="2">
        <f ca="1">IF(Proc[[#This Row],[DateClosed]]="",ABS(NETWORKDAYS(Proc[[#This Row],[DateOpened]],TODAY()))-1,ABS(NETWORKDAYS(Proc[[#This Row],[DateOpened]],Proc[[#This Row],[DateClosed]]))-1)</f>
        <v>0</v>
      </c>
      <c r="R10832" s="140" t="s">
        <v>13016</v>
      </c>
      <c r="S10832" s="155"/>
      <c r="T10832" s="155"/>
    </row>
    <row r="10833" spans="1:20">
      <c r="A10833" s="156" t="s">
        <v>13015</v>
      </c>
      <c r="B10833" s="155" t="str">
        <f>IFERROR(VLOOKUP(Proc[[#This Row],[App]],Table2[],3,0),"open")</f>
        <v>open</v>
      </c>
      <c r="C10833" s="156" t="s">
        <v>370</v>
      </c>
      <c r="D10833" s="156" t="s">
        <v>13104</v>
      </c>
      <c r="E10833" s="156" t="s">
        <v>13014</v>
      </c>
      <c r="F10833" s="155" t="s">
        <v>13116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0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on track</v>
      </c>
      <c r="Q10833" s="2">
        <f ca="1">IF(Proc[[#This Row],[DateClosed]]="",ABS(NETWORKDAYS(Proc[[#This Row],[DateOpened]],TODAY()))-1,ABS(NETWORKDAYS(Proc[[#This Row],[DateOpened]],Proc[[#This Row],[DateClosed]]))-1)</f>
        <v>0</v>
      </c>
      <c r="R10833" s="140" t="s">
        <v>13016</v>
      </c>
      <c r="S10833" s="155"/>
      <c r="T10833" s="155"/>
    </row>
    <row r="10834" spans="1:20">
      <c r="A10834" s="156" t="s">
        <v>13015</v>
      </c>
      <c r="B10834" s="155" t="str">
        <f>IFERROR(VLOOKUP(Proc[[#This Row],[App]],Table2[],3,0),"open")</f>
        <v>open</v>
      </c>
      <c r="C10834" s="156" t="s">
        <v>370</v>
      </c>
      <c r="D10834" s="156" t="s">
        <v>13105</v>
      </c>
      <c r="E10834" s="156" t="s">
        <v>13014</v>
      </c>
      <c r="F10834" s="155" t="s">
        <v>13117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0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on track</v>
      </c>
      <c r="Q10834" s="2">
        <f ca="1">IF(Proc[[#This Row],[DateClosed]]="",ABS(NETWORKDAYS(Proc[[#This Row],[DateOpened]],TODAY()))-1,ABS(NETWORKDAYS(Proc[[#This Row],[DateOpened]],Proc[[#This Row],[DateClosed]]))-1)</f>
        <v>0</v>
      </c>
      <c r="R10834" s="140" t="s">
        <v>13016</v>
      </c>
      <c r="S10834" s="155"/>
      <c r="T10834" s="155"/>
    </row>
    <row r="10835" spans="1:20">
      <c r="A10835" s="156" t="s">
        <v>13015</v>
      </c>
      <c r="B10835" s="155" t="str">
        <f>IFERROR(VLOOKUP(Proc[[#This Row],[App]],Table2[],3,0),"open")</f>
        <v>open</v>
      </c>
      <c r="C10835" s="156" t="s">
        <v>370</v>
      </c>
      <c r="D10835" s="156" t="s">
        <v>13106</v>
      </c>
      <c r="E10835" s="156" t="s">
        <v>13014</v>
      </c>
      <c r="F10835" s="155" t="s">
        <v>13117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0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on track</v>
      </c>
      <c r="Q10835" s="2">
        <f ca="1">IF(Proc[[#This Row],[DateClosed]]="",ABS(NETWORKDAYS(Proc[[#This Row],[DateOpened]],TODAY()))-1,ABS(NETWORKDAYS(Proc[[#This Row],[DateOpened]],Proc[[#This Row],[DateClosed]]))-1)</f>
        <v>0</v>
      </c>
      <c r="R10835" s="140" t="s">
        <v>13016</v>
      </c>
      <c r="S10835" s="155"/>
      <c r="T10835" s="155"/>
    </row>
    <row r="10836" spans="1:20">
      <c r="A10836" s="156" t="s">
        <v>13015</v>
      </c>
      <c r="B10836" s="155" t="str">
        <f>IFERROR(VLOOKUP(Proc[[#This Row],[App]],Table2[],3,0),"open")</f>
        <v>open</v>
      </c>
      <c r="C10836" s="156" t="s">
        <v>370</v>
      </c>
      <c r="D10836" s="156" t="s">
        <v>13107</v>
      </c>
      <c r="E10836" s="156" t="s">
        <v>13014</v>
      </c>
      <c r="F10836" s="155" t="s">
        <v>13118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0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on track</v>
      </c>
      <c r="Q10836" s="2">
        <f ca="1">IF(Proc[[#This Row],[DateClosed]]="",ABS(NETWORKDAYS(Proc[[#This Row],[DateOpened]],TODAY()))-1,ABS(NETWORKDAYS(Proc[[#This Row],[DateOpened]],Proc[[#This Row],[DateClosed]]))-1)</f>
        <v>0</v>
      </c>
      <c r="R10836" s="140" t="s">
        <v>13016</v>
      </c>
      <c r="S10836" s="155"/>
      <c r="T10836" s="155"/>
    </row>
    <row r="10837" spans="1:20">
      <c r="A10837" s="156" t="s">
        <v>13015</v>
      </c>
      <c r="B10837" s="155" t="str">
        <f>IFERROR(VLOOKUP(Proc[[#This Row],[App]],Table2[],3,0),"open")</f>
        <v>open</v>
      </c>
      <c r="C10837" s="156" t="s">
        <v>370</v>
      </c>
      <c r="D10837" s="156" t="s">
        <v>13108</v>
      </c>
      <c r="E10837" s="156" t="s">
        <v>13014</v>
      </c>
      <c r="F10837" s="155" t="s">
        <v>13119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0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on track</v>
      </c>
      <c r="Q10837" s="2">
        <f ca="1">IF(Proc[[#This Row],[DateClosed]]="",ABS(NETWORKDAYS(Proc[[#This Row],[DateOpened]],TODAY()))-1,ABS(NETWORKDAYS(Proc[[#This Row],[DateOpened]],Proc[[#This Row],[DateClosed]]))-1)</f>
        <v>0</v>
      </c>
      <c r="R10837" s="140" t="s">
        <v>13016</v>
      </c>
      <c r="S10837" s="155"/>
      <c r="T10837" s="155"/>
    </row>
    <row r="10838" spans="1:20">
      <c r="A10838" s="156" t="s">
        <v>13015</v>
      </c>
      <c r="B10838" s="155" t="str">
        <f>IFERROR(VLOOKUP(Proc[[#This Row],[App]],Table2[],3,0),"open")</f>
        <v>open</v>
      </c>
      <c r="C10838" s="156" t="s">
        <v>370</v>
      </c>
      <c r="D10838" s="156" t="s">
        <v>13109</v>
      </c>
      <c r="E10838" s="156" t="s">
        <v>13014</v>
      </c>
      <c r="F10838" s="155" t="s">
        <v>13119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0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on track</v>
      </c>
      <c r="Q10838" s="2">
        <f ca="1">IF(Proc[[#This Row],[DateClosed]]="",ABS(NETWORKDAYS(Proc[[#This Row],[DateOpened]],TODAY()))-1,ABS(NETWORKDAYS(Proc[[#This Row],[DateOpened]],Proc[[#This Row],[DateClosed]]))-1)</f>
        <v>0</v>
      </c>
      <c r="R10838" s="140" t="s">
        <v>13016</v>
      </c>
      <c r="S10838" s="155"/>
      <c r="T10838" s="155"/>
    </row>
    <row r="10839" spans="1:20">
      <c r="A10839" s="156" t="s">
        <v>13015</v>
      </c>
      <c r="B10839" s="155" t="str">
        <f>IFERROR(VLOOKUP(Proc[[#This Row],[App]],Table2[],3,0),"open")</f>
        <v>open</v>
      </c>
      <c r="C10839" s="156" t="s">
        <v>370</v>
      </c>
      <c r="D10839" s="156" t="s">
        <v>13110</v>
      </c>
      <c r="E10839" s="156" t="s">
        <v>13014</v>
      </c>
      <c r="F10839" s="155" t="s">
        <v>13120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0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on track</v>
      </c>
      <c r="Q10839" s="2">
        <f ca="1">IF(Proc[[#This Row],[DateClosed]]="",ABS(NETWORKDAYS(Proc[[#This Row],[DateOpened]],TODAY()))-1,ABS(NETWORKDAYS(Proc[[#This Row],[DateOpened]],Proc[[#This Row],[DateClosed]]))-1)</f>
        <v>0</v>
      </c>
      <c r="R10839" s="140" t="s">
        <v>13016</v>
      </c>
      <c r="S10839" s="155"/>
      <c r="T10839" s="155"/>
    </row>
    <row r="10840" spans="1:20">
      <c r="A10840" s="156" t="s">
        <v>13015</v>
      </c>
      <c r="B10840" s="155" t="str">
        <f>IFERROR(VLOOKUP(Proc[[#This Row],[App]],Table2[],3,0),"open")</f>
        <v>open</v>
      </c>
      <c r="C10840" s="156" t="s">
        <v>370</v>
      </c>
      <c r="D10840" s="156" t="s">
        <v>13032</v>
      </c>
      <c r="E10840" s="156" t="s">
        <v>13014</v>
      </c>
      <c r="F10840" s="155" t="s">
        <v>13053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0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on track</v>
      </c>
      <c r="Q10840" s="2">
        <f ca="1">IF(Proc[[#This Row],[DateClosed]]="",ABS(NETWORKDAYS(Proc[[#This Row],[DateOpened]],TODAY()))-1,ABS(NETWORKDAYS(Proc[[#This Row],[DateOpened]],Proc[[#This Row],[DateClosed]]))-1)</f>
        <v>0</v>
      </c>
      <c r="R10840" s="140" t="s">
        <v>13016</v>
      </c>
      <c r="S10840" s="155"/>
      <c r="T10840" s="155"/>
    </row>
    <row r="10841" spans="1:20">
      <c r="A10841" s="156" t="s">
        <v>13015</v>
      </c>
      <c r="B10841" s="155" t="str">
        <f>IFERROR(VLOOKUP(Proc[[#This Row],[App]],Table2[],3,0),"open")</f>
        <v>open</v>
      </c>
      <c r="C10841" s="156" t="s">
        <v>370</v>
      </c>
      <c r="D10841" s="156" t="s">
        <v>13075</v>
      </c>
      <c r="E10841" s="156" t="s">
        <v>13014</v>
      </c>
      <c r="F10841" s="155" t="s">
        <v>13087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0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on track</v>
      </c>
      <c r="Q10841" s="2">
        <f ca="1">IF(Proc[[#This Row],[DateClosed]]="",ABS(NETWORKDAYS(Proc[[#This Row],[DateOpened]],TODAY()))-1,ABS(NETWORKDAYS(Proc[[#This Row],[DateOpened]],Proc[[#This Row],[DateClosed]]))-1)</f>
        <v>0</v>
      </c>
      <c r="R10841" s="140" t="s">
        <v>13016</v>
      </c>
      <c r="S10841" s="155"/>
      <c r="T10841" s="155"/>
    </row>
    <row r="10842" spans="1:20">
      <c r="A10842" s="156" t="s">
        <v>13015</v>
      </c>
      <c r="B10842" s="155" t="str">
        <f>IFERROR(VLOOKUP(Proc[[#This Row],[App]],Table2[],3,0),"open")</f>
        <v>open</v>
      </c>
      <c r="C10842" s="156" t="s">
        <v>370</v>
      </c>
      <c r="D10842" s="156" t="s">
        <v>13076</v>
      </c>
      <c r="E10842" s="156" t="s">
        <v>13014</v>
      </c>
      <c r="F10842" s="155" t="s">
        <v>13087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0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on track</v>
      </c>
      <c r="Q10842" s="2">
        <f ca="1">IF(Proc[[#This Row],[DateClosed]]="",ABS(NETWORKDAYS(Proc[[#This Row],[DateOpened]],TODAY()))-1,ABS(NETWORKDAYS(Proc[[#This Row],[DateOpened]],Proc[[#This Row],[DateClosed]]))-1)</f>
        <v>0</v>
      </c>
      <c r="R10842" s="140" t="s">
        <v>13016</v>
      </c>
      <c r="S10842" s="155"/>
      <c r="T10842" s="155"/>
    </row>
    <row r="10843" spans="1:20">
      <c r="A10843" s="156" t="s">
        <v>13015</v>
      </c>
      <c r="B10843" s="155" t="str">
        <f>IFERROR(VLOOKUP(Proc[[#This Row],[App]],Table2[],3,0),"open")</f>
        <v>open</v>
      </c>
      <c r="C10843" s="156" t="s">
        <v>370</v>
      </c>
      <c r="D10843" s="156" t="s">
        <v>13077</v>
      </c>
      <c r="E10843" s="156" t="s">
        <v>13014</v>
      </c>
      <c r="F10843" s="155" t="s">
        <v>13087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0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on track</v>
      </c>
      <c r="Q10843" s="2">
        <f ca="1">IF(Proc[[#This Row],[DateClosed]]="",ABS(NETWORKDAYS(Proc[[#This Row],[DateOpened]],TODAY()))-1,ABS(NETWORKDAYS(Proc[[#This Row],[DateOpened]],Proc[[#This Row],[DateClosed]]))-1)</f>
        <v>0</v>
      </c>
      <c r="R10843" s="140" t="s">
        <v>13016</v>
      </c>
      <c r="S10843" s="155"/>
      <c r="T10843" s="155"/>
    </row>
    <row r="10844" spans="1:20">
      <c r="A10844" s="156" t="s">
        <v>13015</v>
      </c>
      <c r="B10844" s="155" t="str">
        <f>IFERROR(VLOOKUP(Proc[[#This Row],[App]],Table2[],3,0),"open")</f>
        <v>open</v>
      </c>
      <c r="C10844" s="156" t="s">
        <v>370</v>
      </c>
      <c r="D10844" s="156" t="s">
        <v>13078</v>
      </c>
      <c r="E10844" s="156" t="s">
        <v>13014</v>
      </c>
      <c r="F10844" s="155" t="s">
        <v>13088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0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on track</v>
      </c>
      <c r="Q10844" s="2">
        <f ca="1">IF(Proc[[#This Row],[DateClosed]]="",ABS(NETWORKDAYS(Proc[[#This Row],[DateOpened]],TODAY()))-1,ABS(NETWORKDAYS(Proc[[#This Row],[DateOpened]],Proc[[#This Row],[DateClosed]]))-1)</f>
        <v>0</v>
      </c>
      <c r="R10844" s="140" t="s">
        <v>13016</v>
      </c>
      <c r="S10844" s="155"/>
      <c r="T10844" s="155"/>
    </row>
    <row r="10845" spans="1:20">
      <c r="A10845" s="156" t="s">
        <v>13015</v>
      </c>
      <c r="B10845" s="155" t="str">
        <f>IFERROR(VLOOKUP(Proc[[#This Row],[App]],Table2[],3,0),"open")</f>
        <v>open</v>
      </c>
      <c r="C10845" s="156" t="s">
        <v>370</v>
      </c>
      <c r="D10845" s="156" t="s">
        <v>13079</v>
      </c>
      <c r="E10845" s="156" t="s">
        <v>13014</v>
      </c>
      <c r="F10845" s="155" t="s">
        <v>13089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0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on track</v>
      </c>
      <c r="Q10845" s="2">
        <f ca="1">IF(Proc[[#This Row],[DateClosed]]="",ABS(NETWORKDAYS(Proc[[#This Row],[DateOpened]],TODAY()))-1,ABS(NETWORKDAYS(Proc[[#This Row],[DateOpened]],Proc[[#This Row],[DateClosed]]))-1)</f>
        <v>0</v>
      </c>
      <c r="R10845" s="140" t="s">
        <v>13016</v>
      </c>
      <c r="S10845" s="155"/>
      <c r="T10845" s="155"/>
    </row>
    <row r="10846" spans="1:20">
      <c r="A10846" s="156" t="s">
        <v>13015</v>
      </c>
      <c r="B10846" s="155" t="str">
        <f>IFERROR(VLOOKUP(Proc[[#This Row],[App]],Table2[],3,0),"open")</f>
        <v>open</v>
      </c>
      <c r="C10846" s="156" t="s">
        <v>370</v>
      </c>
      <c r="D10846" s="156" t="s">
        <v>13080</v>
      </c>
      <c r="E10846" s="156" t="s">
        <v>13014</v>
      </c>
      <c r="F10846" s="155" t="s">
        <v>13089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0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on track</v>
      </c>
      <c r="Q10846" s="2">
        <f ca="1">IF(Proc[[#This Row],[DateClosed]]="",ABS(NETWORKDAYS(Proc[[#This Row],[DateOpened]],TODAY()))-1,ABS(NETWORKDAYS(Proc[[#This Row],[DateOpened]],Proc[[#This Row],[DateClosed]]))-1)</f>
        <v>0</v>
      </c>
      <c r="R10846" s="140" t="s">
        <v>13016</v>
      </c>
      <c r="S10846" s="155"/>
      <c r="T10846" s="155"/>
    </row>
    <row r="10847" spans="1:20">
      <c r="A10847" s="156" t="s">
        <v>13015</v>
      </c>
      <c r="B10847" s="155" t="str">
        <f>IFERROR(VLOOKUP(Proc[[#This Row],[App]],Table2[],3,0),"open")</f>
        <v>open</v>
      </c>
      <c r="C10847" s="156" t="s">
        <v>370</v>
      </c>
      <c r="D10847" s="156" t="s">
        <v>13033</v>
      </c>
      <c r="E10847" s="156" t="s">
        <v>13014</v>
      </c>
      <c r="F10847" s="155" t="s">
        <v>13054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0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on track</v>
      </c>
      <c r="Q10847" s="2">
        <f ca="1">IF(Proc[[#This Row],[DateClosed]]="",ABS(NETWORKDAYS(Proc[[#This Row],[DateOpened]],TODAY()))-1,ABS(NETWORKDAYS(Proc[[#This Row],[DateOpened]],Proc[[#This Row],[DateClosed]]))-1)</f>
        <v>0</v>
      </c>
      <c r="R10847" s="140" t="s">
        <v>13016</v>
      </c>
      <c r="S10847" s="155"/>
      <c r="T10847" s="155"/>
    </row>
    <row r="10848" spans="1:20">
      <c r="A10848" s="156" t="s">
        <v>13015</v>
      </c>
      <c r="B10848" s="155" t="str">
        <f>IFERROR(VLOOKUP(Proc[[#This Row],[App]],Table2[],3,0),"open")</f>
        <v>open</v>
      </c>
      <c r="C10848" s="156" t="s">
        <v>370</v>
      </c>
      <c r="D10848" s="156" t="s">
        <v>13034</v>
      </c>
      <c r="E10848" s="156" t="s">
        <v>13014</v>
      </c>
      <c r="F10848" s="155" t="s">
        <v>13054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0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on track</v>
      </c>
      <c r="Q10848" s="2">
        <f ca="1">IF(Proc[[#This Row],[DateClosed]]="",ABS(NETWORKDAYS(Proc[[#This Row],[DateOpened]],TODAY()))-1,ABS(NETWORKDAYS(Proc[[#This Row],[DateOpened]],Proc[[#This Row],[DateClosed]]))-1)</f>
        <v>0</v>
      </c>
      <c r="R10848" s="140" t="s">
        <v>13016</v>
      </c>
      <c r="S10848" s="155"/>
      <c r="T10848" s="155"/>
    </row>
    <row r="10849" spans="1:20">
      <c r="A10849" s="156" t="s">
        <v>13015</v>
      </c>
      <c r="B10849" s="155" t="str">
        <f>IFERROR(VLOOKUP(Proc[[#This Row],[App]],Table2[],3,0),"open")</f>
        <v>open</v>
      </c>
      <c r="C10849" s="156" t="s">
        <v>370</v>
      </c>
      <c r="D10849" s="156" t="s">
        <v>13035</v>
      </c>
      <c r="E10849" s="156" t="s">
        <v>13014</v>
      </c>
      <c r="F10849" s="155" t="s">
        <v>13054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0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on track</v>
      </c>
      <c r="Q10849" s="2">
        <f ca="1">IF(Proc[[#This Row],[DateClosed]]="",ABS(NETWORKDAYS(Proc[[#This Row],[DateOpened]],TODAY()))-1,ABS(NETWORKDAYS(Proc[[#This Row],[DateOpened]],Proc[[#This Row],[DateClosed]]))-1)</f>
        <v>0</v>
      </c>
      <c r="R10849" s="140" t="s">
        <v>13016</v>
      </c>
      <c r="S10849" s="155"/>
      <c r="T10849" s="155"/>
    </row>
    <row r="10850" spans="1:20">
      <c r="A10850" s="156" t="s">
        <v>13015</v>
      </c>
      <c r="B10850" s="155" t="str">
        <f>IFERROR(VLOOKUP(Proc[[#This Row],[App]],Table2[],3,0),"open")</f>
        <v>open</v>
      </c>
      <c r="C10850" s="156" t="s">
        <v>370</v>
      </c>
      <c r="D10850" s="156" t="s">
        <v>13036</v>
      </c>
      <c r="E10850" s="156" t="s">
        <v>13014</v>
      </c>
      <c r="F10850" s="155" t="s">
        <v>13055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0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on track</v>
      </c>
      <c r="Q10850" s="2">
        <f ca="1">IF(Proc[[#This Row],[DateClosed]]="",ABS(NETWORKDAYS(Proc[[#This Row],[DateOpened]],TODAY()))-1,ABS(NETWORKDAYS(Proc[[#This Row],[DateOpened]],Proc[[#This Row],[DateClosed]]))-1)</f>
        <v>0</v>
      </c>
      <c r="R10850" s="140" t="s">
        <v>13016</v>
      </c>
      <c r="S10850" s="155"/>
      <c r="T10850" s="155"/>
    </row>
    <row r="10851" spans="1:20">
      <c r="A10851" s="156" t="s">
        <v>13015</v>
      </c>
      <c r="B10851" s="155" t="str">
        <f>IFERROR(VLOOKUP(Proc[[#This Row],[App]],Table2[],3,0),"open")</f>
        <v>open</v>
      </c>
      <c r="C10851" s="156" t="s">
        <v>370</v>
      </c>
      <c r="D10851" s="156" t="s">
        <v>13037</v>
      </c>
      <c r="E10851" s="156" t="s">
        <v>13014</v>
      </c>
      <c r="F10851" s="155" t="s">
        <v>13056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0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on track</v>
      </c>
      <c r="Q10851" s="2">
        <f ca="1">IF(Proc[[#This Row],[DateClosed]]="",ABS(NETWORKDAYS(Proc[[#This Row],[DateOpened]],TODAY()))-1,ABS(NETWORKDAYS(Proc[[#This Row],[DateOpened]],Proc[[#This Row],[DateClosed]]))-1)</f>
        <v>0</v>
      </c>
      <c r="R10851" s="140" t="s">
        <v>13016</v>
      </c>
      <c r="S10851" s="155"/>
      <c r="T10851" s="155"/>
    </row>
    <row r="10852" spans="1:20">
      <c r="A10852" s="156" t="s">
        <v>13015</v>
      </c>
      <c r="B10852" s="155" t="str">
        <f>IFERROR(VLOOKUP(Proc[[#This Row],[App]],Table2[],3,0),"open")</f>
        <v>open</v>
      </c>
      <c r="C10852" s="156" t="s">
        <v>370</v>
      </c>
      <c r="D10852" s="156" t="s">
        <v>13038</v>
      </c>
      <c r="E10852" s="156" t="s">
        <v>13014</v>
      </c>
      <c r="F10852" s="155" t="s">
        <v>13056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0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on track</v>
      </c>
      <c r="Q10852" s="2">
        <f ca="1">IF(Proc[[#This Row],[DateClosed]]="",ABS(NETWORKDAYS(Proc[[#This Row],[DateOpened]],TODAY()))-1,ABS(NETWORKDAYS(Proc[[#This Row],[DateOpened]],Proc[[#This Row],[DateClosed]]))-1)</f>
        <v>0</v>
      </c>
      <c r="R10852" s="140" t="s">
        <v>13016</v>
      </c>
      <c r="S10852" s="155"/>
      <c r="T10852" s="155"/>
    </row>
    <row r="10853" spans="1:20">
      <c r="A10853" s="156" t="s">
        <v>13015</v>
      </c>
      <c r="B10853" s="155" t="str">
        <f>IFERROR(VLOOKUP(Proc[[#This Row],[App]],Table2[],3,0),"open")</f>
        <v>open</v>
      </c>
      <c r="C10853" s="156" t="s">
        <v>370</v>
      </c>
      <c r="D10853" s="156" t="s">
        <v>13039</v>
      </c>
      <c r="E10853" s="156" t="s">
        <v>13014</v>
      </c>
      <c r="F10853" s="155" t="s">
        <v>13056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0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on track</v>
      </c>
      <c r="Q10853" s="2">
        <f ca="1">IF(Proc[[#This Row],[DateClosed]]="",ABS(NETWORKDAYS(Proc[[#This Row],[DateOpened]],TODAY()))-1,ABS(NETWORKDAYS(Proc[[#This Row],[DateOpened]],Proc[[#This Row],[DateClosed]]))-1)</f>
        <v>0</v>
      </c>
      <c r="R10853" s="140" t="s">
        <v>13016</v>
      </c>
      <c r="S10853" s="155"/>
      <c r="T10853" s="155"/>
    </row>
    <row r="10854" spans="1:20">
      <c r="A10854" s="156" t="s">
        <v>13015</v>
      </c>
      <c r="B10854" s="155" t="str">
        <f>IFERROR(VLOOKUP(Proc[[#This Row],[App]],Table2[],3,0),"open")</f>
        <v>open</v>
      </c>
      <c r="C10854" s="156" t="s">
        <v>370</v>
      </c>
      <c r="D10854" s="156" t="s">
        <v>13040</v>
      </c>
      <c r="E10854" s="156" t="s">
        <v>13014</v>
      </c>
      <c r="F10854" s="155" t="s">
        <v>13056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0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on track</v>
      </c>
      <c r="Q10854" s="2">
        <f ca="1">IF(Proc[[#This Row],[DateClosed]]="",ABS(NETWORKDAYS(Proc[[#This Row],[DateOpened]],TODAY()))-1,ABS(NETWORKDAYS(Proc[[#This Row],[DateOpened]],Proc[[#This Row],[DateClosed]]))-1)</f>
        <v>0</v>
      </c>
      <c r="R10854" s="140" t="s">
        <v>13016</v>
      </c>
      <c r="S10854" s="155"/>
      <c r="T10854" s="155"/>
    </row>
    <row r="10855" spans="1:20">
      <c r="A10855" s="156" t="s">
        <v>13015</v>
      </c>
      <c r="B10855" s="155" t="str">
        <f>IFERROR(VLOOKUP(Proc[[#This Row],[App]],Table2[],3,0),"open")</f>
        <v>open</v>
      </c>
      <c r="C10855" s="156" t="s">
        <v>370</v>
      </c>
      <c r="D10855" s="156" t="s">
        <v>13041</v>
      </c>
      <c r="E10855" s="156" t="s">
        <v>13014</v>
      </c>
      <c r="F10855" s="155" t="s">
        <v>13057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0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on track</v>
      </c>
      <c r="Q10855" s="2">
        <f ca="1">IF(Proc[[#This Row],[DateClosed]]="",ABS(NETWORKDAYS(Proc[[#This Row],[DateOpened]],TODAY()))-1,ABS(NETWORKDAYS(Proc[[#This Row],[DateOpened]],Proc[[#This Row],[DateClosed]]))-1)</f>
        <v>0</v>
      </c>
      <c r="R10855" s="140" t="s">
        <v>13016</v>
      </c>
      <c r="S10855" s="155"/>
      <c r="T10855" s="155"/>
    </row>
    <row r="10856" spans="1:20">
      <c r="A10856" s="156" t="s">
        <v>13015</v>
      </c>
      <c r="B10856" s="155" t="str">
        <f>IFERROR(VLOOKUP(Proc[[#This Row],[App]],Table2[],3,0),"open")</f>
        <v>open</v>
      </c>
      <c r="C10856" s="156" t="s">
        <v>370</v>
      </c>
      <c r="D10856" s="156" t="s">
        <v>13042</v>
      </c>
      <c r="E10856" s="156" t="s">
        <v>13014</v>
      </c>
      <c r="F10856" s="155" t="s">
        <v>13057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0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on track</v>
      </c>
      <c r="Q10856" s="2">
        <f ca="1">IF(Proc[[#This Row],[DateClosed]]="",ABS(NETWORKDAYS(Proc[[#This Row],[DateOpened]],TODAY()))-1,ABS(NETWORKDAYS(Proc[[#This Row],[DateOpened]],Proc[[#This Row],[DateClosed]]))-1)</f>
        <v>0</v>
      </c>
      <c r="R10856" s="140" t="s">
        <v>13016</v>
      </c>
      <c r="S10856" s="155"/>
      <c r="T10856" s="155"/>
    </row>
    <row r="10857" spans="1:20">
      <c r="A10857" s="156" t="s">
        <v>13015</v>
      </c>
      <c r="B10857" s="155" t="str">
        <f>IFERROR(VLOOKUP(Proc[[#This Row],[App]],Table2[],3,0),"open")</f>
        <v>open</v>
      </c>
      <c r="C10857" s="156" t="s">
        <v>370</v>
      </c>
      <c r="D10857" t="s">
        <v>13188</v>
      </c>
      <c r="E10857" s="156" t="s">
        <v>13014</v>
      </c>
      <c r="F10857" s="155" t="s">
        <v>13271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0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on track</v>
      </c>
      <c r="Q10857" s="2">
        <f ca="1">IF(Proc[[#This Row],[DateClosed]]="",ABS(NETWORKDAYS(Proc[[#This Row],[DateOpened]],TODAY()))-1,ABS(NETWORKDAYS(Proc[[#This Row],[DateOpened]],Proc[[#This Row],[DateClosed]]))-1)</f>
        <v>0</v>
      </c>
      <c r="R10857" s="140" t="s">
        <v>13016</v>
      </c>
      <c r="S10857" s="155"/>
      <c r="T10857" s="155"/>
    </row>
    <row r="10858" spans="1:20">
      <c r="A10858" s="156" t="s">
        <v>13015</v>
      </c>
      <c r="B10858" s="155" t="str">
        <f>IFERROR(VLOOKUP(Proc[[#This Row],[App]],Table2[],3,0),"open")</f>
        <v>open</v>
      </c>
      <c r="C10858" s="156" t="s">
        <v>370</v>
      </c>
      <c r="D10858" t="s">
        <v>13189</v>
      </c>
      <c r="E10858" s="156" t="s">
        <v>13014</v>
      </c>
      <c r="F10858" s="155" t="s">
        <v>13271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0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on track</v>
      </c>
      <c r="Q10858" s="2">
        <f ca="1">IF(Proc[[#This Row],[DateClosed]]="",ABS(NETWORKDAYS(Proc[[#This Row],[DateOpened]],TODAY()))-1,ABS(NETWORKDAYS(Proc[[#This Row],[DateOpened]],Proc[[#This Row],[DateClosed]]))-1)</f>
        <v>0</v>
      </c>
      <c r="R10858" s="140" t="s">
        <v>13016</v>
      </c>
      <c r="S10858" s="155"/>
      <c r="T10858" s="155"/>
    </row>
    <row r="10859" spans="1:20">
      <c r="A10859" s="156" t="s">
        <v>13015</v>
      </c>
      <c r="B10859" s="155" t="str">
        <f>IFERROR(VLOOKUP(Proc[[#This Row],[App]],Table2[],3,0),"open")</f>
        <v>open</v>
      </c>
      <c r="C10859" s="156" t="s">
        <v>370</v>
      </c>
      <c r="D10859" t="s">
        <v>13190</v>
      </c>
      <c r="E10859" s="156" t="s">
        <v>13014</v>
      </c>
      <c r="F10859" s="155" t="s">
        <v>13271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0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on track</v>
      </c>
      <c r="Q10859" s="2">
        <f ca="1">IF(Proc[[#This Row],[DateClosed]]="",ABS(NETWORKDAYS(Proc[[#This Row],[DateOpened]],TODAY()))-1,ABS(NETWORKDAYS(Proc[[#This Row],[DateOpened]],Proc[[#This Row],[DateClosed]]))-1)</f>
        <v>0</v>
      </c>
      <c r="R10859" s="140" t="s">
        <v>13016</v>
      </c>
      <c r="S10859" s="155"/>
      <c r="T10859" s="155"/>
    </row>
    <row r="10860" spans="1:20">
      <c r="A10860" s="156" t="s">
        <v>13015</v>
      </c>
      <c r="B10860" s="155" t="str">
        <f>IFERROR(VLOOKUP(Proc[[#This Row],[App]],Table2[],3,0),"open")</f>
        <v>open</v>
      </c>
      <c r="C10860" s="156" t="s">
        <v>370</v>
      </c>
      <c r="D10860" t="s">
        <v>13191</v>
      </c>
      <c r="E10860" s="156" t="s">
        <v>13014</v>
      </c>
      <c r="F10860" s="155" t="s">
        <v>13271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0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on track</v>
      </c>
      <c r="Q10860" s="2">
        <f ca="1">IF(Proc[[#This Row],[DateClosed]]="",ABS(NETWORKDAYS(Proc[[#This Row],[DateOpened]],TODAY()))-1,ABS(NETWORKDAYS(Proc[[#This Row],[DateOpened]],Proc[[#This Row],[DateClosed]]))-1)</f>
        <v>0</v>
      </c>
      <c r="R10860" s="140" t="s">
        <v>13016</v>
      </c>
      <c r="S10860" s="155"/>
      <c r="T10860" s="155"/>
    </row>
    <row r="10861" spans="1:20">
      <c r="A10861" s="156" t="s">
        <v>13015</v>
      </c>
      <c r="B10861" s="155" t="str">
        <f>IFERROR(VLOOKUP(Proc[[#This Row],[App]],Table2[],3,0),"open")</f>
        <v>open</v>
      </c>
      <c r="C10861" s="156" t="s">
        <v>370</v>
      </c>
      <c r="D10861" s="156" t="s">
        <v>13043</v>
      </c>
      <c r="E10861" s="156" t="s">
        <v>13014</v>
      </c>
      <c r="F10861" s="155" t="s">
        <v>13057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0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on track</v>
      </c>
      <c r="Q10861" s="2">
        <f ca="1">IF(Proc[[#This Row],[DateClosed]]="",ABS(NETWORKDAYS(Proc[[#This Row],[DateOpened]],TODAY()))-1,ABS(NETWORKDAYS(Proc[[#This Row],[DateOpened]],Proc[[#This Row],[DateClosed]]))-1)</f>
        <v>0</v>
      </c>
      <c r="R10861" s="140" t="s">
        <v>13016</v>
      </c>
      <c r="S10861" s="155"/>
      <c r="T10861" s="155"/>
    </row>
    <row r="10862" spans="1:20">
      <c r="A10862" s="156" t="s">
        <v>13015</v>
      </c>
      <c r="B10862" s="155" t="str">
        <f>IFERROR(VLOOKUP(Proc[[#This Row],[App]],Table2[],3,0),"open")</f>
        <v>open</v>
      </c>
      <c r="C10862" s="156" t="s">
        <v>370</v>
      </c>
      <c r="D10862" s="156" t="s">
        <v>13044</v>
      </c>
      <c r="E10862" s="156" t="s">
        <v>13014</v>
      </c>
      <c r="F10862" s="155" t="s">
        <v>13058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0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on track</v>
      </c>
      <c r="Q10862" s="2">
        <f ca="1">IF(Proc[[#This Row],[DateClosed]]="",ABS(NETWORKDAYS(Proc[[#This Row],[DateOpened]],TODAY()))-1,ABS(NETWORKDAYS(Proc[[#This Row],[DateOpened]],Proc[[#This Row],[DateClosed]]))-1)</f>
        <v>0</v>
      </c>
      <c r="R10862" s="140" t="s">
        <v>13016</v>
      </c>
      <c r="S10862" s="155"/>
      <c r="T10862" s="155"/>
    </row>
    <row r="10863" spans="1:20">
      <c r="A10863" s="156" t="s">
        <v>13015</v>
      </c>
      <c r="B10863" s="155" t="str">
        <f>IFERROR(VLOOKUP(Proc[[#This Row],[App]],Table2[],3,0),"open")</f>
        <v>open</v>
      </c>
      <c r="C10863" s="156" t="s">
        <v>370</v>
      </c>
      <c r="D10863" s="156" t="s">
        <v>13045</v>
      </c>
      <c r="E10863" s="156" t="s">
        <v>13014</v>
      </c>
      <c r="F10863" s="155" t="s">
        <v>13058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0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on track</v>
      </c>
      <c r="Q10863" s="2">
        <f ca="1">IF(Proc[[#This Row],[DateClosed]]="",ABS(NETWORKDAYS(Proc[[#This Row],[DateOpened]],TODAY()))-1,ABS(NETWORKDAYS(Proc[[#This Row],[DateOpened]],Proc[[#This Row],[DateClosed]]))-1)</f>
        <v>0</v>
      </c>
      <c r="R10863" s="140" t="s">
        <v>13016</v>
      </c>
      <c r="S10863" s="155"/>
      <c r="T10863" s="155"/>
    </row>
    <row r="10864" spans="1:20">
      <c r="A10864" s="156" t="s">
        <v>13015</v>
      </c>
      <c r="B10864" s="155" t="str">
        <f>IFERROR(VLOOKUP(Proc[[#This Row],[App]],Table2[],3,0),"open")</f>
        <v>open</v>
      </c>
      <c r="C10864" s="156" t="s">
        <v>370</v>
      </c>
      <c r="D10864" t="s">
        <v>13193</v>
      </c>
      <c r="E10864" s="156" t="s">
        <v>13014</v>
      </c>
      <c r="F10864" s="155" t="s">
        <v>13272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0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on track</v>
      </c>
      <c r="Q10864" s="2">
        <f ca="1">IF(Proc[[#This Row],[DateClosed]]="",ABS(NETWORKDAYS(Proc[[#This Row],[DateOpened]],TODAY()))-1,ABS(NETWORKDAYS(Proc[[#This Row],[DateOpened]],Proc[[#This Row],[DateClosed]]))-1)</f>
        <v>0</v>
      </c>
      <c r="R10864" s="140" t="s">
        <v>13016</v>
      </c>
      <c r="S10864" s="155"/>
      <c r="T10864" s="155"/>
    </row>
    <row r="10865" spans="1:20">
      <c r="A10865" s="156" t="s">
        <v>13015</v>
      </c>
      <c r="B10865" s="155" t="str">
        <f>IFERROR(VLOOKUP(Proc[[#This Row],[App]],Table2[],3,0),"open")</f>
        <v>open</v>
      </c>
      <c r="C10865" s="156" t="s">
        <v>370</v>
      </c>
      <c r="D10865" t="s">
        <v>13194</v>
      </c>
      <c r="E10865" s="156" t="s">
        <v>13014</v>
      </c>
      <c r="F10865" s="155" t="s">
        <v>13272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0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on track</v>
      </c>
      <c r="Q10865" s="2">
        <f ca="1">IF(Proc[[#This Row],[DateClosed]]="",ABS(NETWORKDAYS(Proc[[#This Row],[DateOpened]],TODAY()))-1,ABS(NETWORKDAYS(Proc[[#This Row],[DateOpened]],Proc[[#This Row],[DateClosed]]))-1)</f>
        <v>0</v>
      </c>
      <c r="R10865" s="140" t="s">
        <v>13016</v>
      </c>
      <c r="S10865" s="155"/>
      <c r="T10865" s="155"/>
    </row>
    <row r="10866" spans="1:20">
      <c r="A10866" s="156" t="s">
        <v>13015</v>
      </c>
      <c r="B10866" s="155" t="str">
        <f>IFERROR(VLOOKUP(Proc[[#This Row],[App]],Table2[],3,0),"open")</f>
        <v>open</v>
      </c>
      <c r="C10866" s="156" t="s">
        <v>370</v>
      </c>
      <c r="D10866" t="s">
        <v>13195</v>
      </c>
      <c r="E10866" s="156" t="s">
        <v>13014</v>
      </c>
      <c r="F10866" s="155" t="s">
        <v>13272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0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on track</v>
      </c>
      <c r="Q10866" s="2">
        <f ca="1">IF(Proc[[#This Row],[DateClosed]]="",ABS(NETWORKDAYS(Proc[[#This Row],[DateOpened]],TODAY()))-1,ABS(NETWORKDAYS(Proc[[#This Row],[DateOpened]],Proc[[#This Row],[DateClosed]]))-1)</f>
        <v>0</v>
      </c>
      <c r="R10866" s="140" t="s">
        <v>13016</v>
      </c>
      <c r="S10866" s="155"/>
      <c r="T10866" s="155"/>
    </row>
    <row r="10867" spans="1:20">
      <c r="A10867" s="156" t="s">
        <v>13015</v>
      </c>
      <c r="B10867" s="155" t="str">
        <f>IFERROR(VLOOKUP(Proc[[#This Row],[App]],Table2[],3,0),"open")</f>
        <v>open</v>
      </c>
      <c r="C10867" s="156" t="s">
        <v>370</v>
      </c>
      <c r="D10867" t="s">
        <v>13196</v>
      </c>
      <c r="E10867" s="156" t="s">
        <v>13014</v>
      </c>
      <c r="F10867" s="155" t="s">
        <v>13272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0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on track</v>
      </c>
      <c r="Q10867" s="2">
        <f ca="1">IF(Proc[[#This Row],[DateClosed]]="",ABS(NETWORKDAYS(Proc[[#This Row],[DateOpened]],TODAY()))-1,ABS(NETWORKDAYS(Proc[[#This Row],[DateOpened]],Proc[[#This Row],[DateClosed]]))-1)</f>
        <v>0</v>
      </c>
      <c r="R10867" s="140" t="s">
        <v>13016</v>
      </c>
      <c r="S10867" s="155"/>
      <c r="T10867" s="155"/>
    </row>
    <row r="10868" spans="1:20">
      <c r="A10868" s="156" t="s">
        <v>13015</v>
      </c>
      <c r="B10868" s="155" t="str">
        <f>IFERROR(VLOOKUP(Proc[[#This Row],[App]],Table2[],3,0),"open")</f>
        <v>open</v>
      </c>
      <c r="C10868" s="156" t="s">
        <v>370</v>
      </c>
      <c r="D10868" s="156" t="s">
        <v>13046</v>
      </c>
      <c r="E10868" s="156" t="s">
        <v>13014</v>
      </c>
      <c r="F10868" s="155" t="s">
        <v>13058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0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on track</v>
      </c>
      <c r="Q10868" s="2">
        <f ca="1">IF(Proc[[#This Row],[DateClosed]]="",ABS(NETWORKDAYS(Proc[[#This Row],[DateOpened]],TODAY()))-1,ABS(NETWORKDAYS(Proc[[#This Row],[DateOpened]],Proc[[#This Row],[DateClosed]]))-1)</f>
        <v>0</v>
      </c>
      <c r="R10868" s="140" t="s">
        <v>13016</v>
      </c>
      <c r="S10868" s="155"/>
      <c r="T10868" s="155"/>
    </row>
    <row r="10869" spans="1:20">
      <c r="A10869" s="156" t="s">
        <v>13015</v>
      </c>
      <c r="B10869" s="155" t="str">
        <f>IFERROR(VLOOKUP(Proc[[#This Row],[App]],Table2[],3,0),"open")</f>
        <v>open</v>
      </c>
      <c r="C10869" s="156" t="s">
        <v>370</v>
      </c>
      <c r="D10869" s="156" t="s">
        <v>13047</v>
      </c>
      <c r="E10869" s="156" t="s">
        <v>13014</v>
      </c>
      <c r="F10869" s="155" t="s">
        <v>13058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0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on track</v>
      </c>
      <c r="Q10869" s="2">
        <f ca="1">IF(Proc[[#This Row],[DateClosed]]="",ABS(NETWORKDAYS(Proc[[#This Row],[DateOpened]],TODAY()))-1,ABS(NETWORKDAYS(Proc[[#This Row],[DateOpened]],Proc[[#This Row],[DateClosed]]))-1)</f>
        <v>0</v>
      </c>
      <c r="R10869" s="140" t="s">
        <v>13016</v>
      </c>
      <c r="S10869" s="155"/>
      <c r="T10869" s="155"/>
    </row>
  </sheetData>
  <phoneticPr fontId="0" type="noConversion"/>
  <conditionalFormatting sqref="D642">
    <cfRule type="duplicateValues" dxfId="27" priority="6"/>
  </conditionalFormatting>
  <conditionalFormatting sqref="D1017:D1042">
    <cfRule type="duplicateValues" dxfId="26" priority="4"/>
  </conditionalFormatting>
  <conditionalFormatting sqref="D2:D10869">
    <cfRule type="duplicateValues" dxfId="25" priority="8"/>
  </conditionalFormatting>
  <conditionalFormatting sqref="I10752:I10762">
    <cfRule type="duplicateValues" dxfId="24" priority="2"/>
  </conditionalFormatting>
  <conditionalFormatting sqref="I10810:I10816 I10807:I10808 I10801:I10803 I10785:I10796 I10771:I10774 I10779:I10781 I10861:I10863 I10868:I10869 I10830:I10856">
    <cfRule type="duplicateValues" dxfId="2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G2:G10869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6"/>
  <sheetViews>
    <sheetView topLeftCell="A128" workbookViewId="0">
      <selection activeCell="A156" sqref="A156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13016</v>
      </c>
      <c r="B156" t="s">
        <v>566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2026-03-26T21:04:07Z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