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E6EBC3D-76CD-4E3E-8F83-4CDE85D179C2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B2" i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<sst xmlns="http://schemas.openxmlformats.org/spreadsheetml/2006/main" count="80358" uniqueCount="11867">
  <si>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</si>
  <si>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</si>
  <si>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</si>
  <si>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</si>
  <si>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</si>
  <si>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</si>
  <si>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</si>
  <si>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</si>
  <si>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</si>
  <si>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</si>
  <si>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</si>
  <si>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</si>
  <si>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</si>
  <si>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</si>
  <si>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</si>
  <si>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</si>
  <si>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</si>
  <si>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</si>
  <si>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</si>
  <si>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</si>
  <si>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</si>
  <si>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</si>
  <si>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</si>
  <si>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</si>
  <si>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</si>
  <si>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</si>
  <si>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</si>
  <si>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</si>
  <si>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</si>
  <si>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</si>
  <si>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</si>
  <si>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</si>
  <si>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</si>
  <si>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</si>
  <si>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</si>
  <si>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</si>
  <si>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</si>
  <si>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</si>
  <si>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</si>
  <si>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</si>
  <si>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</si>
  <si>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</si>
  <si>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</si>
  <si>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</si>
  <si>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</si>
  <si>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</si>
  <si>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</si>
  <si>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</si>
  <si>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</si>
  <si>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</si>
  <si>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</si>
  <si>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</si>
  <si>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</si>
  <si>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</si>
  <si>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</si>
  <si>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</si>
  <si>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</si>
  <si>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</si>
  <si>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</si>
  <si>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</si>
  <si>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</si>
  <si>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</si>
  <si>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</si>
  <si>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</si>
  <si>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</si>
  <si>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</si>
  <si>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</si>
  <si>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</si>
  <si>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</si>
  <si>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</si>
  <si>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</si>
  <si>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</si>
  <si>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</si>
  <si>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</si>
  <si>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</si>
  <si>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</si>
  <si>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</si>
  <si>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</si>
  <si>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</si>
  <si>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</si>
  <si>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</si>
  <si>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</si>
  <si>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</si>
  <si>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</si>
  <si>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</si>
  <si>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</si>
  <si>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</si>
  <si>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</si>
  <si>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</si>
  <si>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</si>
  <si>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</si>
  <si>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</si>
  <si>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</si>
  <si>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</si>
  <si>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</si>
  <si>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</si>
  <si>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</si>
  <si>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</si>
  <si>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</si>
  <si>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</si>
  <si>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</si>
  <si>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</si>
  <si>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</si>
  <si>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</si>
  <si>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</si>
  <si>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</si>
  <si>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</si>
  <si>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</si>
  <si>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</si>
  <si>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</si>
  <si>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</si>
  <si>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</si>
  <si>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</si>
  <si>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</si>
  <si>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</si>
  <si>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</si>
  <si>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</si>
  <si>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</si>
  <si>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</si>
  <si>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</si>
  <si>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</si>
  <si>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</si>
  <si>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</si>
  <si>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</si>
  <si>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</si>
  <si>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</si>
  <si>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</si>
  <si>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</si>
  <si>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</si>
  <si>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</si>
  <si>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</si>
  <si>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</si>
  <si>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</si>
  <si>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</si>
  <si>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</si>
  <si>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</si>
  <si>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</si>
  <si>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</si>
  <si>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</si>
  <si>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</si>
  <si>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</si>
  <si>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</si>
  <si>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</si>
  <si>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</si>
  <si>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</si>
  <si>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</si>
  <si>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</si>
  <si>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</si>
  <si>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</si>
  <si>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</si>
  <si>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</si>
  <si>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</si>
  <si>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</si>
  <si>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</si>
  <si>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</si>
  <si>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</si>
  <si>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</si>
  <si>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</si>
  <si>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</si>
  <si>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</si>
  <si>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</si>
  <si>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</si>
  <si>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</si>
  <si>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</si>
  <si>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</si>
  <si>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</si>
  <si>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</si>
  <si>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</si>
  <si>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</si>
  <si>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</si>
  <si>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</si>
  <si>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</si>
  <si>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</si>
  <si>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</si>
  <si>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</si>
  <si>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</si>
  <si>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</si>
  <si>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</si>
  <si>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</si>
  <si>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</si>
  <si>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</si>
  <si>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</si>
  <si>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</si>
  <si>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</si>
  <si>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</si>
  <si>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</si>
  <si>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</si>
  <si>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</si>
  <si>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</si>
  <si>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</si>
  <si>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</si>
  <si>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</si>
  <si>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</si>
  <si>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</si>
  <si>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</si>
  <si>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</si>
  <si>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</si>
  <si>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</si>
  <si>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</si>
  <si>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</si>
  <si>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</si>
  <si>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</si>
  <si>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</si>
  <si>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</si>
  <si>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</si>
  <si>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</si>
  <si>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</si>
  <si>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</si>
  <si>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</si>
  <si>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</si>
  <si>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</si>
  <si>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</si>
  <si>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</si>
  <si>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</si>
  <si>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</si>
  <si>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</si>
  <si>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</si>
  <si>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</si>
  <si>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</si>
  <si>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</si>
  <si>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</si>
  <si>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</si>
  <si>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</si>
  <si>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</si>
  <si>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</si>
  <si>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</si>
  <si>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</si>
  <si>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</si>
  <si>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</si>
  <si>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</si>
  <si>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</si>
  <si>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</si>
  <si>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</si>
  <si>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</si>
  <si>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</si>
  <si>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</si>
  <si>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</si>
  <si>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</si>
  <si>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</si>
  <si>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</si>
  <si>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</si>
  <si>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</si>
  <si>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</si>
  <si>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</si>
  <si>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</si>
  <si>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</si>
  <si>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</si>
  <si>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</si>
  <si>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</si>
  <si>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</si>
  <si>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</si>
  <si>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</si>
  <si>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</si>
  <si>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</si>
  <si>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</si>
  <si>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</si>
  <si>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</si>
  <si>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</si>
  <si>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</si>
  <si>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</si>
  <si>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</si>
  <si>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</si>
  <si>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</si>
  <si>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</si>
  <si>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</si>
  <si>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</si>
  <si>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</si>
  <si>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</si>
  <si>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</si>
  <si>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</si>
  <si>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</si>
  <si>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</si>
  <si>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</si>
  <si>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</si>
  <si>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</si>
  <si>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</si>
  <si>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</si>
  <si>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</si>
  <si>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</si>
  <si>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</si>
  <si>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</si>
  <si>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</si>
  <si>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</si>
  <si>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</si>
  <si>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</si>
  <si>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</si>
  <si>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</si>
  <si>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</si>
  <si>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</si>
  <si>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</si>
  <si>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</si>
  <si>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</si>
  <si>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</si>
  <si>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</si>
  <si>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</si>
  <si>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</si>
  <si>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</si>
  <si>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</si>
  <si>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</si>
  <si>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</si>
  <si>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</si>
  <si>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</si>
  <si>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</si>
  <si>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</si>
  <si>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</si>
  <si>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</si>
  <si>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</si>
  <si>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</si>
  <si>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</si>
  <si>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</si>
  <si>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</si>
  <si>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</si>
  <si>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</si>
  <si>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</si>
  <si>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</si>
  <si>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</si>
  <si>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</si>
  <si>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</si>
  <si>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</si>
  <si>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</si>
  <si>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</si>
  <si>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</si>
  <si>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</si>
  <si>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</si>
  <si>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</si>
  <si>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</si>
  <si>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</si>
  <si>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</si>
  <si>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</si>
  <si>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</si>
  <si>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</si>
  <si>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</si>
  <si>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</si>
  <si>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</si>
  <si>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</si>
  <si>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</si>
  <si>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</si>
  <si>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</si>
  <si>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</si>
  <si>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</si>
  <si>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</si>
  <si>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</si>
  <si>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</si>
  <si>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</si>
  <si>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</si>
  <si>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</si>
  <si>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</si>
  <si>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</si>
  <si>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</si>
  <si>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</si>
  <si>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</si>
  <si>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</si>
  <si>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</si>
  <si>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</si>
  <si>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</si>
  <si>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</si>
  <si>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</si>
  <si>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</si>
  <si>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</si>
  <si>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</si>
  <si>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</si>
  <si>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</si>
  <si>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</si>
  <si>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</si>
  <si>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</si>
  <si>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</si>
  <si>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</si>
  <si>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</si>
  <si>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</si>
  <si>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</si>
  <si>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</si>
  <si>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</si>
  <si>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</si>
  <si>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</si>
  <si>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</si>
  <si>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</si>
  <si>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</si>
  <si>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</si>
  <si>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</si>
  <si>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</si>
  <si>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</si>
  <si>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</si>
  <si>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</si>
  <si>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</si>
  <si>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</si>
  <si>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</si>
  <si>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</si>
  <si>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</si>
  <si>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</si>
  <si>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</si>
  <si>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</si>
  <si>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</si>
  <si>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</si>
  <si>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</si>
  <si>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</si>
  <si>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</si>
  <si>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</si>
  <si>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</si>
  <si>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</si>
  <si>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</si>
  <si>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</si>
  <si>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</si>
  <si>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</si>
  <si>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</si>
  <si>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</si>
  <si>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</si>
  <si>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</si>
  <si>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</si>
  <si>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</si>
  <si>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</si>
  <si>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</si>
  <si>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</si>
  <si>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</si>
  <si>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</si>
  <si>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</si>
  <si>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</si>
  <si>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</si>
  <si>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</si>
  <si>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</si>
  <si>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</si>
  <si>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</si>
  <si>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</si>
  <si>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</si>
  <si>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</si>
  <si>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</si>
  <si>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</si>
  <si>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</si>
  <si>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</si>
  <si>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</si>
  <si>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</si>
  <si>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</si>
  <si>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</si>
  <si>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</si>
  <si>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</si>
  <si>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</si>
  <si>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</si>
  <si>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</si>
  <si>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</si>
  <si>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</si>
  <si>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</si>
  <si>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</si>
  <si>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</si>
  <si>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</si>
  <si>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</si>
  <si>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</si>
  <si>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</si>
  <si>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</si>
  <si>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</si>
  <si>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</si>
  <si>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</si>
  <si>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</si>
  <si>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</si>
  <si>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</si>
  <si>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</si>
  <si>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</si>
  <si>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</si>
  <si>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</si>
  <si>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</si>
  <si>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</si>
  <si>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</si>
  <si>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</si>
  <si>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</si>
  <si>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</si>
  <si>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</si>
  <si>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</si>
  <si>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</si>
  <si>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</si>
  <si>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</si>
  <si>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</si>
  <si>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</si>
  <si>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</si>
  <si>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</si>
  <si>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</si>
  <si>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</si>
  <si>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</si>
  <si>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</si>
  <si>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</si>
  <si>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</si>
  <si>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</si>
  <si>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</si>
  <si>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</si>
  <si>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</si>
  <si>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</si>
  <si>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</si>
  <si>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</si>
  <si>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</si>
  <si>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</si>
  <si>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</si>
  <si>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</si>
  <si>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</si>
  <si>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</si>
  <si>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</si>
  <si>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</si>
  <si>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</si>
  <si>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</si>
  <si>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</si>
  <si>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</si>
  <si>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</si>
  <si>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</si>
  <si>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</si>
  <si>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</si>
  <si>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</si>
  <si>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</si>
  <si>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</si>
  <si>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</si>
  <si>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</si>
  <si>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</si>
  <si>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</si>
  <si>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</si>
  <si>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</si>
  <si>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</si>
  <si>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</si>
  <si>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</si>
  <si>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</si>
  <si>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</si>
  <si>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</si>
  <si>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</si>
  <si>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</si>
  <si>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</si>
  <si>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</si>
  <si>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</si>
  <si>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</si>
  <si>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</si>
  <si>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</si>
  <si>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</si>
  <si>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</si>
  <si>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</si>
  <si>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</si>
  <si>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</si>
  <si>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</si>
  <si>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</si>
  <si>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</si>
  <si>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</si>
  <si>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</si>
  <si>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</si>
  <si>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</si>
  <si>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</si>
  <si>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</si>
  <si>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</si>
  <si>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</si>
  <si>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</si>
  <si>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</si>
  <si>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</si>
  <si>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</si>
  <si>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</si>
  <si>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</si>
  <si>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</si>
  <si>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</si>
  <si>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</si>
  <si>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</si>
  <si>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</si>
  <si>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</si>
  <si>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</si>
  <si>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</si>
  <si>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</si>
  <si>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</si>
  <si>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</si>
  <si>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</si>
  <si>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</si>
  <si>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</si>
  <si>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</si>
  <si>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</si>
  <si>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</si>
  <si>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</si>
  <si>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</si>
  <si>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</si>
  <si>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</si>
  <si>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</si>
  <si>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</si>
  <si>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</si>
  <si>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</si>
  <si>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</si>
  <si>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</si>
  <si>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</si>
  <si>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</si>
  <si>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</si>
  <si>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</si>
  <si>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</si>
  <si>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</si>
  <si>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</si>
  <si>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</si>
  <si>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</si>
  <si>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</si>
  <si>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</si>
  <si>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</si>
  <si>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</si>
  <si>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</si>
  <si>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</si>
  <si>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</si>
  <si>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</si>
  <si>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</si>
  <si>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</si>
  <si>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</si>
  <si>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</si>
  <si>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</si>
  <si>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</si>
  <si>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</si>
  <si>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</si>
  <si>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</si>
  <si>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</si>
  <si>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</si>
  <si>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</si>
  <si>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</si>
  <si>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</si>
  <si>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</si>
  <si>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</si>
  <si>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</si>
  <si>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</si>
  <si>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</si>
  <si>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</si>
  <si>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</si>
  <si>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</si>
  <si>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</si>
  <si>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</si>
  <si>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</si>
  <si>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</si>
  <si>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</si>
  <si>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</si>
  <si>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</si>
  <si>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</si>
  <si>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</si>
  <si>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</si>
  <si>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</si>
  <si>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</si>
  <si>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</si>
  <si>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</si>
  <si>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</si>
  <si>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</si>
  <si>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</si>
  <si>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</si>
  <si>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</si>
  <si>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</si>
  <si>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</si>
  <si>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</si>
  <si>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</si>
  <si>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</si>
  <si>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</si>
  <si>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</si>
  <si>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</si>
  <si>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</si>
  <si>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</si>
  <si>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</si>
  <si>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</si>
  <si>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</si>
  <si>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</si>
  <si>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</si>
  <si>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</si>
  <si>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</si>
  <si>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</si>
  <si>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</si>
  <si>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</si>
  <si>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</si>
  <si>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</si>
  <si>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</si>
  <si>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</si>
  <si>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</si>
  <si>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</si>
  <si>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</si>
  <si>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</si>
  <si>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</si>
  <si>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</si>
  <si>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</si>
  <si>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</si>
  <si>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</si>
  <si>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</si>
  <si>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</si>
  <si>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</si>
  <si>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</si>
  <si>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</si>
  <si>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</si>
  <si>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</si>
  <si>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</si>
  <si>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</si>
  <si>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</si>
  <si>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</si>
  <si>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</si>
  <si>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</si>
  <si>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</si>
  <si>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</si>
  <si>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</si>
  <si>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</si>
  <si>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</si>
  <si>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</si>
  <si>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</si>
  <si>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</si>
  <si>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</si>
  <si>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</si>
  <si>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</si>
  <si>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</si>
  <si>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</si>
  <si>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</si>
  <si>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</si>
  <si>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</si>
  <si>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</si>
  <si>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</si>
  <si>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</si>
  <si>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</si>
  <si>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</si>
  <si>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</si>
  <si>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</si>
  <si>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</si>
  <si>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</si>
  <si>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</si>
  <si>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</si>
  <si>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</si>
  <si>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</si>
  <si>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</si>
  <si>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</si>
  <si>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</si>
  <si>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</si>
  <si>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</si>
  <si>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</si>
  <si>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</si>
  <si>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</si>
  <si>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</si>
  <si>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</si>
  <si>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</si>
  <si>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</si>
  <si>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</si>
  <si>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</si>
  <si>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</si>
  <si>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</si>
  <si>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</si>
  <si>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</si>
  <si>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</si>
  <si>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</si>
  <si>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</si>
  <si>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</si>
  <si>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</si>
  <si>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</si>
  <si>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</si>
  <si>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</si>
  <si>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</si>
  <si>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</si>
  <si>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</si>
  <si>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</si>
  <si>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</si>
  <si>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</si>
  <si>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</si>
  <si>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</si>
  <si>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</si>
  <si>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</si>
  <si>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</si>
  <si>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</si>
  <si>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</si>
  <si>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</si>
  <si>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</si>
  <si>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</si>
  <si>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</si>
  <si>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</si>
  <si>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</si>
  <si>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</si>
  <si>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</si>
  <si>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</si>
  <si>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</si>
  <si>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</si>
  <si>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</si>
  <si>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</si>
  <si>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</si>
  <si>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</si>
  <si>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</si>
  <si>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</si>
  <si>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</si>
  <si>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</si>
  <si>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</si>
  <si>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</si>
  <si>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</si>
  <si>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</si>
  <si>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</si>
  <si>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</si>
  <si>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</si>
  <si>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</si>
  <si>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</si>
  <si>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</si>
  <si>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</si>
  <si>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</si>
  <si>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</si>
  <si>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</si>
  <si>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</si>
  <si>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</si>
  <si>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</si>
  <si>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</si>
  <si>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</si>
  <si>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</si>
  <si>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</si>
  <si>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</si>
  <si>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</si>
  <si>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</si>
  <si>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</si>
  <si>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</si>
  <si>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</si>
  <si>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</si>
  <si>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</si>
  <si>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</si>
  <si>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</si>
  <si>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</si>
  <si>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</si>
  <si>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</si>
  <si>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</si>
  <si>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</si>
  <si>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</si>
  <si>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</si>
  <si>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</si>
  <si>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</si>
  <si>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</si>
  <si>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</si>
  <si>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</si>
  <si>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</si>
  <si>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</si>
  <si>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</si>
  <si>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</si>
  <si>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</si>
  <si>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</si>
  <si>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</si>
  <si>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</si>
  <si>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</si>
  <si>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</si>
  <si>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</si>
  <si>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</si>
  <si>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</si>
  <si>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</si>
  <si>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</si>
  <si>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</si>
  <si>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</si>
  <si>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</si>
  <si>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</si>
  <si>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</si>
  <si>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</si>
  <si>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</si>
  <si>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</si>
  <si>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</si>
  <si>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</si>
  <si>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</si>
  <si>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</si>
  <si>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</si>
  <si>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</si>
  <si>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</si>
  <si>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</si>
  <si>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</si>
  <si>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</si>
  <si>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</si>
  <si>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</si>
  <si>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</si>
  <si>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</si>
  <si>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</si>
  <si>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</si>
  <si>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</si>
  <si>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</si>
  <si>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</si>
  <si>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</si>
  <si>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</si>
  <si>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</si>
  <si>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</si>
  <si>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</si>
  <si>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</si>
  <si>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</si>
  <si>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</si>
  <si>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</si>
  <si>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</si>
  <si>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</si>
  <si>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</si>
  <si>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</si>
  <si>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</si>
  <si>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</si>
  <si>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</si>
  <si>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</si>
  <si>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</si>
  <si>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</si>
  <si>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</si>
  <si>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</si>
  <si>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</si>
  <si>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</si>
  <si>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</si>
  <si>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</si>
  <si>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</si>
  <si>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</si>
  <si>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</si>
  <si>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</si>
  <si>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</si>
  <si>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</si>
  <si>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</si>
  <si>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</si>
  <si>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</si>
  <si>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</si>
  <si>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</si>
  <si>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</si>
  <si>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</si>
  <si>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</si>
  <si>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</si>
  <si>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</si>
  <si>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</si>
  <si>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</si>
  <si>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</si>
  <si>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</si>
  <si>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</si>
  <si>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</si>
  <si>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</si>
  <si>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</si>
  <si>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</si>
  <si>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</si>
  <si>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</si>
  <si>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</si>
  <si>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</si>
  <si>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</si>
  <si>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</si>
  <si>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</si>
  <si>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</si>
  <si>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</si>
  <si>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</si>
  <si>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</si>
  <si>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</si>
  <si>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</si>
  <si>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</si>
  <si>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</si>
  <si>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</si>
  <si>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</si>
  <si>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</si>
  <si>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</si>
  <si>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</si>
  <si>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</si>
  <si>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</si>
  <si>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</si>
  <si>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</si>
  <si>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</si>
  <si>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</si>
  <si>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</si>
  <si>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</si>
  <si>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</si>
  <si>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</si>
  <si>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</si>
  <si>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</si>
  <si>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</si>
  <si>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</si>
  <si>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</si>
  <si>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</si>
  <si>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</si>
  <si>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</si>
  <si>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</si>
  <si>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</si>
  <si>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</si>
  <si>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</si>
  <si>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</si>
  <si>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</si>
  <si>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</si>
  <si>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</si>
  <si>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</si>
  <si>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</si>
  <si>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</si>
  <si>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</si>
  <si>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</si>
  <si>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</si>
  <si>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</si>
  <si>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</si>
  <si>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</si>
  <si>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</si>
  <si>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</si>
  <si>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</si>
  <si>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</si>
  <si>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</si>
  <si>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</si>
  <si>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</si>
  <si>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</si>
  <si>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</si>
  <si>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</si>
  <si>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</si>
  <si>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</si>
  <si>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</si>
  <si>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</si>
  <si>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</si>
  <si>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</si>
  <si>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</si>
  <si>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</si>
  <si>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</si>
  <si>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</si>
  <si>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</si>
  <si>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</si>
  <si>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</si>
  <si>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</si>
  <si>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</si>
  <si>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</si>
  <si>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</si>
  <si>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</si>
  <si>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</si>
  <si>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</si>
  <si>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</si>
  <si>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</si>
  <si>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</si>
  <si>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</si>
  <si>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</si>
  <si>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</si>
  <si>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</si>
  <si>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</si>
  <si>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</si>
  <si>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</si>
  <si>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</si>
  <si>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</si>
  <si>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</si>
  <si>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</si>
  <si>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</si>
  <si>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</si>
  <si>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</si>
  <si>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</si>
  <si>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</si>
  <si>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</si>
  <si>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</si>
  <si>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</si>
  <si>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</si>
  <si>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</si>
  <si>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</si>
  <si>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</si>
  <si>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</si>
  <si>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</si>
  <si>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</si>
  <si>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</si>
  <si>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</si>
  <si>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</si>
  <si>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</si>
  <si>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</si>
  <si>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</si>
  <si>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</si>
  <si>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</si>
  <si>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</si>
  <si>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</si>
  <si>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</si>
  <si>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</si>
  <si>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</si>
  <si>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</si>
  <si>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</si>
  <si>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</si>
  <si>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</si>
  <si>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</si>
  <si>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</si>
  <si>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</si>
  <si>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</si>
  <si>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</si>
  <si>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</si>
  <si>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</si>
  <si>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</si>
  <si>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</si>
  <si>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</si>
  <si>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</si>
  <si>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</si>
  <si>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</si>
  <si>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</si>
  <si>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</si>
  <si>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</si>
  <si>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</si>
  <si>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</si>
  <si>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</si>
  <si>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</si>
  <si>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</si>
  <si>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</si>
  <si>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</si>
  <si>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</si>
  <si>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</si>
  <si>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</si>
  <si>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</si>
  <si>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</si>
  <si>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</si>
  <si>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</si>
  <si>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</si>
  <si>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</si>
  <si>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</si>
  <si>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</si>
  <si>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</si>
  <si>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</si>
  <si>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</si>
  <si>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</si>
  <si>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</si>
  <si>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</si>
  <si>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</si>
  <si>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</si>
  <si>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</si>
  <si>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</si>
  <si>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</si>
  <si>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</si>
  <si>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</si>
  <si>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</si>
  <si>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</si>
  <si>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</si>
  <si>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</si>
  <si>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</si>
  <si>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</si>
  <si>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</si>
  <si>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</si>
  <si>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</si>
  <si>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</si>
  <si>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</si>
  <si>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</si>
  <si>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</si>
  <si>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</si>
  <si>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</si>
  <si>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</si>
  <si>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</si>
  <si>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</si>
  <si>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</si>
  <si>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</si>
  <si>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</si>
  <si>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</si>
  <si>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</si>
  <si>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</si>
  <si>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</si>
  <si>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</si>
  <si>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</si>
  <si>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</si>
  <si>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</si>
  <si>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</si>
  <si>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</si>
  <si>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</si>
  <si>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</si>
  <si>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</si>
  <si>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</si>
  <si>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</si>
  <si>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</si>
  <si>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</si>
  <si>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</si>
  <si>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</si>
  <si>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</si>
  <si>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</si>
  <si>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</si>
  <si>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</si>
  <si>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</si>
  <si>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</si>
  <si>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</si>
  <si>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</si>
  <si>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</si>
  <si>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</si>
  <si>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</si>
  <si>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</si>
  <si>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</si>
  <si>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</si>
  <si>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</si>
  <si>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</si>
  <si>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</si>
  <si>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</si>
  <si>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</si>
  <si>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</si>
  <si>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</si>
  <si>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</si>
  <si>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</si>
  <si>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</si>
  <si>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</si>
  <si>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</si>
  <si>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</si>
  <si>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</si>
  <si>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</si>
  <si>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</si>
  <si>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</si>
  <si>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</si>
  <si>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</si>
  <si>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</si>
  <si>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</si>
  <si>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</si>
  <si>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</si>
  <si>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</si>
  <si>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</si>
  <si>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</si>
  <si>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</si>
  <si>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</si>
  <si>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</si>
  <si>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</si>
  <si>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</si>
  <si>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</si>
  <si>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</si>
  <si>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</si>
  <si>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</si>
  <si>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</si>
  <si>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</si>
  <si>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</si>
  <si>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</si>
  <si>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</si>
  <si>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</si>
  <si>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</si>
  <si>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</si>
  <si>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</si>
  <si>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</si>
  <si>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</si>
  <si>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</si>
  <si>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</si>
  <si>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</si>
  <si>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</si>
  <si>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</si>
  <si>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</si>
  <si>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</si>
  <si>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</si>
  <si>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</si>
  <si>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</si>
  <si>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</si>
  <si>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</si>
  <si>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</si>
  <si>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</si>
  <si>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</si>
  <si>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</si>
  <si>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</si>
  <si>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</si>
  <si>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</si>
  <si>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</si>
  <si>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</si>
  <si>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</si>
  <si>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</si>
  <si>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</si>
  <si>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</si>
  <si>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</si>
  <si>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</si>
  <si>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</si>
  <si>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</si>
  <si>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</si>
  <si>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</si>
  <si>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</si>
  <si>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</si>
  <si>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</si>
  <si>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</si>
  <si>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</si>
  <si>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</si>
  <si>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</si>
  <si>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</si>
  <si>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</si>
  <si>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</si>
  <si>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</si>
  <si>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</si>
  <si>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</si>
  <si>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</si>
  <si>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</si>
  <si>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</si>
  <si>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</si>
  <si>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</si>
  <si>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</si>
  <si>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</si>
  <si>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</si>
  <si>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</si>
  <si>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</si>
  <si>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</si>
  <si>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</si>
  <si>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</si>
  <si>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</si>
  <si>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</si>
  <si>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</si>
  <si>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</si>
  <si>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</si>
  <si>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</si>
  <si>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</si>
  <si>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</si>
  <si>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</si>
  <si>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</si>
  <si>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</si>
  <si>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</si>
  <si>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</si>
  <si>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</si>
  <si>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</si>
  <si>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</si>
  <si>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</si>
  <si>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</si>
  <si>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</si>
  <si>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</si>
  <si>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</si>
  <si>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</si>
  <si>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</si>
  <si>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</si>
  <si>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</si>
  <si>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</si>
  <si>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</si>
  <si>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</si>
  <si>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</si>
  <si>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</si>
  <si>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</si>
  <si>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</si>
  <si>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</si>
  <si>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</si>
  <si>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</si>
  <si>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</si>
  <si>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</si>
  <si>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</si>
  <si>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</si>
  <si>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</si>
  <si>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</si>
  <si>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</si>
  <si>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</si>
  <si>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</si>
  <si>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</si>
  <si>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</si>
  <si>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</si>
  <si>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</si>
  <si>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</si>
  <si>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</si>
  <si>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</si>
  <si>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</si>
  <si>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</si>
  <si>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</si>
  <si>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</si>
  <si>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</si>
  <si>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</si>
  <si>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</si>
  <si>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</si>
  <si>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</si>
  <si>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</si>
  <si>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</si>
  <si>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</si>
  <si>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</si>
  <si>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</si>
  <si>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</si>
  <si>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</si>
  <si>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</si>
  <si>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</si>
  <si>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</si>
  <si>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</si>
  <si>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</si>
  <si>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</si>
  <si>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</si>
  <si>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</si>
  <si>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</si>
  <si>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</si>
  <si>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</si>
  <si>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</si>
  <si>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</si>
  <si>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</si>
  <si>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</si>
  <si>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</si>
  <si>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</si>
  <si>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</si>
  <si>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</si>
  <si>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</si>
  <si>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</si>
  <si>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</si>
  <si>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</si>
  <si>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</si>
  <si>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</si>
  <si>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</si>
  <si>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</si>
  <si>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</si>
  <si>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</si>
  <si>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</si>
  <si>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</si>
  <si>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</si>
  <si>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</si>
  <si>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</si>
  <si>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</si>
  <si>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</si>
  <si>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</si>
  <si>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</si>
  <si>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</si>
  <si>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</si>
  <si>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</si>
  <si>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</si>
  <si>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</si>
  <si>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</si>
  <si>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</si>
  <si>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</si>
  <si>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</si>
  <si>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</si>
  <si>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</si>
  <si>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</si>
  <si>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</si>
  <si>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</si>
  <si>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</si>
  <si>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</si>
  <si>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</si>
  <si>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</si>
  <si>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</si>
  <si>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</si>
  <si>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</si>
  <si>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</si>
  <si>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</si>
  <si>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</si>
  <si>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</si>
  <si>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</si>
  <si>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</si>
  <si>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</si>
  <si>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</si>
  <si>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</si>
  <si>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</si>
  <si>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</si>
  <si>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</si>
  <si>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</si>
  <si>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</si>
  <si>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</si>
  <si>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</si>
  <si>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</si>
  <si>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</si>
  <si>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</si>
  <si>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</si>
  <si>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</si>
  <si>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</si>
  <si>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</si>
  <si>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</si>
  <si>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</si>
  <si>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</si>
  <si>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</si>
  <si>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</si>
  <si>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</si>
  <si>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</si>
  <si>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</si>
  <si>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</si>
  <si>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</si>
  <si>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</si>
  <si>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</si>
  <si>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</si>
  <si>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</si>
  <si>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</si>
  <si>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</si>
  <si>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</si>
  <si>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</si>
  <si>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</si>
  <si>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</si>
  <si>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</si>
  <si>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</si>
  <si>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</si>
  <si>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</si>
  <si>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</si>
  <si>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</si>
  <si>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</si>
  <si>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</si>
  <si>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</si>
  <si>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</si>
  <si>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</si>
  <si>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</si>
  <si>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</si>
  <si>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</si>
  <si>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</si>
  <si>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</si>
  <si>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</si>
  <si>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</si>
  <si>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</si>
  <si>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</si>
  <si>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</si>
  <si>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</si>
  <si>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</si>
  <si>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</si>
  <si>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</si>
  <si>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</si>
  <si>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</si>
  <si>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</si>
  <si>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</si>
  <si>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</si>
  <si>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</si>
  <si>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</si>
  <si>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</si>
  <si>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</si>
  <si>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</si>
  <si>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</si>
  <si>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</si>
  <si>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</si>
  <si>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</si>
  <si>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</si>
  <si>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</si>
  <si>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</si>
  <si>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</si>
  <si>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</si>
  <si>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</si>
  <si>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</si>
  <si>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</si>
  <si>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</si>
  <si>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</si>
  <si>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</si>
  <si>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</si>
  <si>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</si>
  <si>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</si>
  <si>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</si>
  <si>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</si>
  <si>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</si>
  <si>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</si>
  <si>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</si>
  <si>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</si>
  <si>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</si>
  <si>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</si>
  <si>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</si>
  <si>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</si>
  <si>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</si>
  <si>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</si>
  <si>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</si>
  <si>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</si>
  <si>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</si>
  <si>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</si>
  <si>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</si>
  <si>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</si>
  <si>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</si>
  <si>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</si>
  <si>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</si>
  <si>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</si>
  <si>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</si>
  <si>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</si>
  <si>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</si>
  <si>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</si>
  <si>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</si>
  <si>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</si>
  <si>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</si>
  <si>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</si>
  <si>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</si>
  <si>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</si>
  <si>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</si>
  <si>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</si>
  <si>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</si>
  <si>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</si>
  <si>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</si>
  <si>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</si>
  <si>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</si>
  <si>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</si>
  <si>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</si>
  <si>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</si>
  <si>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</si>
  <si>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</si>
  <si>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</si>
  <si>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</si>
  <si>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</si>
  <si>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</si>
  <si>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</si>
  <si>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</si>
  <si>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</si>
  <si>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</si>
  <si>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</si>
  <si>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</si>
  <si>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</si>
  <si>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</si>
  <si>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</si>
  <si>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</si>
  <si>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</si>
  <si>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</si>
  <si>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</si>
  <si>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</si>
  <si>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</si>
  <si>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</si>
  <si>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</si>
  <si>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</si>
  <si>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</si>
  <si>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</si>
  <si>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</si>
  <si>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</si>
  <si>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</si>
  <si>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</si>
  <si>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</si>
  <si>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</si>
  <si>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</si>
  <si>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</si>
  <si>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</si>
  <si>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</si>
  <si>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</si>
  <si>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</si>
  <si>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</si>
  <si>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</si>
  <si>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</si>
  <si>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</si>
  <si>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</si>
  <si>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</si>
  <si>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</si>
  <si>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</si>
  <si>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</si>
  <si>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</si>
  <si>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</si>
  <si>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</si>
  <si>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</si>
  <si>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</si>
  <si>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</si>
  <si>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</si>
  <si>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</si>
  <si>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</si>
  <si>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</si>
  <si>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</si>
  <si>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</si>
  <si>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</si>
  <si>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</si>
  <si>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</si>
  <si>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</si>
  <si>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</si>
  <si>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</si>
  <si>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</si>
  <si>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</si>
  <si>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</si>
  <si>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</si>
  <si>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</si>
  <si>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</si>
  <si>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</si>
  <si>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</si>
  <si>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</si>
  <si>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</si>
  <si>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</si>
  <si>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</si>
  <si>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</si>
  <si>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</si>
  <si>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</si>
  <si>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</si>
  <si>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</si>
  <si>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</si>
  <si>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</si>
  <si>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</si>
  <si>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</si>
  <si>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</si>
  <si>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</si>
  <si>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</si>
  <si>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</si>
  <si>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</si>
  <si>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</si>
  <si>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</si>
  <si>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</si>
  <si>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</si>
  <si>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</si>
  <si>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</si>
  <si>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</si>
  <si>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</si>
  <si>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</si>
  <si>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</si>
  <si>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</si>
  <si>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</si>
  <si>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</si>
  <si>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</si>
  <si>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</si>
  <si>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</si>
  <si>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</si>
  <si>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</si>
  <si>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</si>
  <si>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</si>
  <si>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</si>
  <si>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</si>
  <si>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</si>
  <si>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</si>
  <si>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</si>
  <si>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</si>
  <si>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</si>
  <si>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</si>
  <si>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</si>
  <si>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</si>
  <si>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</si>
  <si>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</si>
  <si>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</si>
  <si>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</si>
  <si>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</si>
  <si>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</si>
  <si>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</si>
  <si>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</si>
  <si>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</si>
  <si>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</si>
  <si>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</si>
  <si>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</si>
  <si>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</si>
  <si>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</si>
  <si>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</si>
  <si>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</si>
  <si>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</si>
  <si>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</si>
  <si>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</si>
  <si>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</si>
  <si>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</si>
  <si>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</si>
  <si>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</si>
  <si>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</si>
  <si>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</si>
  <si>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</si>
  <si>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</si>
  <si>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</si>
  <si>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</si>
  <si>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</si>
  <si>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</si>
  <si>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</si>
  <si>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</si>
  <si>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</si>
  <si>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</si>
  <si>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</si>
  <si>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</si>
  <si>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</si>
  <si>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</si>
  <si>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</si>
  <si>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</si>
  <si>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</si>
  <si>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</si>
  <si>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</si>
  <si>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</si>
  <si>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</si>
  <si>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</si>
  <si>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</si>
  <si>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</si>
  <si>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</si>
  <si>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</si>
  <si>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</si>
  <si>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</si>
  <si>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</si>
  <si>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</si>
  <si>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</si>
  <si>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</si>
  <si>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</si>
  <si>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</si>
  <si>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</si>
  <si>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</si>
  <si>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</si>
  <si>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</si>
  <si>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</si>
  <si>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</si>
  <si>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</si>
  <si>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</si>
  <si>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</si>
  <si>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</si>
  <si>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</si>
  <si>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</si>
  <si>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</si>
  <si>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</si>
  <si>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</si>
  <si>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</si>
  <si>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</si>
  <si>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</si>
  <si>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</si>
  <si>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</si>
  <si>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</si>
  <si>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</si>
  <si>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</si>
  <si>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</si>
  <si>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</si>
  <si>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</si>
  <si>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</si>
  <si>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</si>
  <si>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</si>
  <si>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</si>
  <si>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</si>
  <si>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</si>
  <si>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</si>
  <si>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</si>
  <si>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</si>
  <si>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</si>
  <si>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</si>
  <si>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</si>
  <si>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</si>
  <si>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</si>
  <si>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</si>
  <si>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</si>
  <si>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</si>
  <si>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</si>
  <si>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</si>
  <si>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</si>
  <si>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</si>
  <si>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</si>
  <si>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</si>
  <si>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</si>
  <si>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</si>
  <si>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</si>
  <si>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</si>
  <si>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</si>
  <si>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</si>
  <si>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</si>
  <si>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</si>
  <si>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</si>
  <si>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</si>
  <si>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</si>
  <si>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</si>
  <si>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</si>
  <si>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</si>
  <si>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</si>
  <si>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</si>
  <si>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</si>
  <si>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</si>
  <si>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</si>
  <si>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</si>
  <si>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</si>
  <si>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</si>
  <si>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</si>
  <si>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</si>
  <si>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</si>
  <si>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</si>
  <si>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</si>
  <si>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</si>
  <si>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</si>
  <si>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</si>
  <si>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</si>
  <si>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</si>
  <si>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</si>
  <si>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</si>
  <si>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</si>
  <si>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</si>
  <si>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</si>
  <si>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</si>
  <si>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</si>
  <si>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</si>
  <si>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</si>
  <si>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</si>
  <si>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</si>
  <si>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</si>
  <si>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</si>
  <si>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</si>
  <si>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</si>
  <si>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</si>
  <si>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</si>
  <si>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</si>
  <si>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</si>
  <si>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</si>
  <si>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</si>
  <si>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</si>
  <si>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</si>
  <si>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</si>
  <si>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</si>
  <si>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</si>
  <si>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</si>
  <si>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</si>
  <si>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</si>
  <si>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</si>
  <si>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</si>
  <si>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</si>
  <si>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</si>
  <si>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</si>
  <si>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</si>
  <si>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</si>
  <si>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</si>
  <si>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</si>
  <si>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</si>
  <si>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</si>
  <si>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</si>
  <si>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</si>
  <si>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</si>
  <si>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</si>
  <si>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</si>
  <si>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</si>
  <si>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</si>
  <si>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</si>
  <si>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</si>
  <si>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</si>
  <si>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</si>
  <si>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</si>
  <si>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</si>
  <si>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</si>
  <si>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</si>
  <si>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</si>
  <si>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</si>
  <si>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</si>
  <si>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</si>
  <si>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</si>
  <si>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</si>
  <si>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</si>
  <si>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</si>
  <si>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</si>
  <si>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</si>
  <si>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</si>
  <si>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</si>
  <si>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</si>
  <si>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</si>
  <si>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</si>
  <si>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</si>
  <si>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</si>
  <si>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</si>
  <si>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</si>
  <si>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</si>
  <si>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</si>
  <si>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</si>
  <si>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</si>
  <si>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</si>
  <si>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</si>
  <si>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</si>
  <si>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</si>
  <si>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</si>
  <si>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</si>
  <si>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</si>
  <si>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</si>
  <si>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</si>
  <si>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</si>
  <si>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</si>
  <si>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</si>
  <si>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</si>
  <si>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</si>
  <si>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</si>
  <si>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</si>
  <si>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</si>
  <si>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</si>
  <si>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</si>
  <si>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</si>
  <si>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</si>
  <si>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</si>
  <si>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</si>
  <si>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</si>
  <si>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</si>
  <si>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</si>
  <si>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</si>
  <si>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</si>
  <si>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</si>
  <si>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</si>
  <si>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</si>
  <si>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</si>
  <si>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</si>
  <si>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</si>
  <si>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</si>
  <si>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</si>
  <si>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</si>
  <si>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</si>
  <si>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</si>
  <si>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</si>
  <si>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</si>
  <si>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</si>
  <si>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</si>
  <si>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</si>
  <si>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</si>
  <si>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</si>
  <si>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</si>
  <si>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</si>
  <si>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</si>
  <si>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</si>
  <si>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</si>
  <si>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</si>
  <si>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</si>
  <si>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</si>
  <si>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</si>
  <si>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</si>
  <si>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</si>
  <si>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</si>
  <si>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</si>
  <si>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</si>
  <si>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</si>
  <si>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</si>
  <si>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</si>
  <si>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</si>
  <si>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</si>
  <si>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</si>
  <si>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</si>
  <si>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</si>
  <si>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</si>
  <si>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</si>
  <si>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</si>
  <si>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</si>
  <si>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</si>
  <si>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</si>
  <si>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</si>
  <si>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</si>
  <si>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</si>
  <si>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</si>
  <si>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</si>
  <si>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</si>
  <si>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</si>
  <si>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</si>
  <si>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</si>
  <si>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</si>
  <si>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</si>
  <si>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</si>
  <si>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</si>
  <si>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</si>
  <si>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</si>
  <si>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</si>
  <si>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</si>
  <si>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</si>
  <si>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</si>
  <si>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</si>
  <si>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</si>
  <si>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</si>
  <si>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</si>
  <si>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</si>
  <si>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</si>
  <si>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</si>
  <si>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</si>
  <si>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</si>
  <si>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</si>
  <si>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</si>
  <si>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</si>
  <si>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</si>
  <si>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</si>
  <si>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</si>
  <si>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</si>
  <si>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</si>
  <si>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</si>
  <si>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</si>
  <si>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</si>
  <si>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</si>
  <si>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</si>
  <si>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</si>
  <si>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</si>
  <si>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</si>
  <si>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</si>
  <si>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</si>
  <si>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</si>
  <si>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</si>
  <si>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</si>
  <si>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</si>
  <si>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</si>
  <si>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</si>
  <si>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</si>
  <si>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</si>
  <si>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</si>
  <si>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</si>
  <si>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</si>
  <si>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</si>
  <si>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</si>
  <si>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</si>
  <si>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</si>
  <si>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</si>
  <si>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</si>
  <si>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</si>
  <si>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</si>
  <si>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</si>
  <si>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</si>
  <si>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</si>
  <si>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</si>
  <si>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</si>
  <si>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</si>
  <si>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</si>
  <si>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</si>
  <si>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</si>
  <si>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</si>
  <si>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</si>
  <si>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</si>
  <si>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</si>
  <si>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</si>
  <si>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</si>
  <si>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</si>
  <si>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</si>
  <si>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</si>
  <si>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</si>
  <si>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</si>
  <si>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</si>
  <si>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</si>
  <si>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</si>
  <si>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</si>
  <si>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</si>
  <si>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</si>
  <si>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</si>
  <si>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</si>
  <si>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</si>
  <si>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</si>
  <si>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</si>
  <si>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</si>
  <si>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</si>
  <si>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</si>
  <si>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</si>
  <si>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</si>
  <si>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</si>
  <si>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</si>
  <si>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</si>
  <si>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</si>
  <si>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</si>
  <si>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</si>
  <si>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</si>
  <si>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</si>
  <si>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</si>
  <si>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</si>
  <si>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</si>
  <si>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</si>
  <si>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</si>
  <si>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</si>
  <si>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</si>
  <si>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</si>
  <si>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</si>
  <si>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</si>
  <si>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</si>
  <si>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</si>
  <si>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</si>
  <si>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</si>
  <si>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</si>
  <si>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</si>
  <si>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</si>
  <si>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</si>
  <si>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</si>
  <si>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</si>
  <si>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</si>
  <si>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</si>
  <si>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</si>
  <si>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</si>
  <si>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</si>
  <si>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</si>
  <si>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</si>
  <si>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</si>
  <si>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</si>
  <si>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</si>
  <si>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</si>
  <si>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</si>
  <si>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</si>
  <si>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</si>
  <si>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</si>
  <si>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</si>
  <si>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</si>
  <si>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</si>
  <si>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</si>
  <si>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</si>
  <si>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</si>
  <si>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</si>
  <si>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</si>
  <si>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</si>
  <si>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</si>
  <si>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</si>
  <si>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</si>
  <si>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</si>
  <si>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</si>
  <si>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</si>
  <si>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</si>
  <si>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</si>
  <si>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</si>
  <si>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</si>
  <si>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</si>
  <si>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</si>
  <si>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</si>
  <si>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</si>
  <si>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</si>
  <si>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</si>
  <si>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</si>
  <si>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</si>
  <si>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</si>
  <si>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</si>
  <si>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</si>
  <si>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</si>
  <si>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</si>
  <si>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</si>
  <si>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</si>
  <si>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</si>
  <si>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</si>
  <si>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</si>
  <si>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</si>
  <si>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</si>
  <si>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</si>
  <si>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</si>
  <si>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</si>
  <si>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</si>
  <si>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</si>
  <si>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</si>
  <si>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</si>
  <si>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</si>
  <si>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</si>
  <si>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</si>
  <si>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</si>
  <si>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</si>
  <si>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</si>
  <si>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</si>
  <si>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</si>
  <si>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</si>
  <si>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</si>
  <si>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</si>
  <si>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</si>
  <si>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</si>
  <si>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</si>
  <si>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</si>
  <si>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</si>
  <si>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</si>
  <si>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</si>
  <si>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</si>
  <si>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</si>
  <si>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</si>
  <si>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</si>
  <si>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</si>
  <si>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</si>
  <si>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</si>
  <si>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</si>
  <si>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</si>
  <si>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</si>
  <si>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</si>
  <si>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</si>
  <si>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</si>
  <si>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</si>
  <si>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</si>
  <si>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</si>
  <si>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</si>
  <si>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</si>
  <si>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</si>
  <si>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</si>
  <si>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</si>
  <si>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</si>
  <si>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</si>
  <si>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</si>
  <si>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</si>
  <si>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</si>
  <si>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</si>
  <si>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</si>
  <si>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</si>
  <si>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</si>
  <si>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</si>
  <si>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</si>
  <si>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</si>
  <si>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</si>
  <si>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</si>
  <si>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</si>
  <si>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</si>
  <si>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</si>
  <si>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</si>
  <si>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</si>
  <si>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</si>
  <si>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</si>
  <si>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</si>
  <si>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</si>
  <si>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</si>
  <si>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</si>
  <si>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</si>
  <si>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</si>
  <si>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</si>
  <si>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</si>
  <si>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</si>
  <si>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</si>
  <si>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</si>
  <si>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</si>
  <si>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</si>
  <si>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</si>
  <si>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</si>
  <si>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</si>
  <si>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</si>
  <si>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</si>
  <si>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</si>
  <si>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</si>
  <si>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</si>
  <si>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</si>
  <si>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</si>
  <si>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</si>
  <si>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</si>
  <si>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</si>
  <si>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</si>
  <si>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</si>
  <si>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</si>
  <si>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</si>
  <si>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</si>
  <si>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</si>
  <si>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</si>
  <si>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</si>
  <si>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</si>
  <si>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</si>
  <si>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</si>
  <si>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</si>
  <si>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</si>
  <si>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</si>
  <si>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</si>
  <si>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</si>
  <si>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</si>
  <si>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</si>
  <si>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</si>
  <si>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</si>
  <si>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</si>
  <si>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</si>
  <si>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</si>
  <si>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</si>
  <si>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</si>
  <si>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</si>
  <si>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</si>
  <si>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</si>
  <si>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</si>
  <si>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</si>
  <si>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</si>
  <si>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</si>
  <si>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</si>
  <si>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</si>
  <si>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</si>
  <si>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</si>
  <si>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</si>
  <si>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</si>
  <si>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</si>
  <si>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</si>
  <si>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</si>
  <si>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</si>
  <si>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</si>
  <si>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</si>
  <si>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</si>
  <si>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</si>
  <si>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</si>
  <si>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</si>
  <si>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</si>
  <si>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</si>
  <si>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</si>
  <si>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</si>
  <si>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</si>
  <si>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</si>
  <si>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</si>
  <si>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</si>
  <si>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</si>
  <si>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</si>
  <si>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</si>
  <si>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</si>
  <si>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</si>
  <si>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</si>
  <si>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</si>
  <si>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</si>
  <si>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</si>
  <si>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</si>
  <si>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</si>
  <si>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</si>
  <si>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</si>
  <si>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</si>
  <si>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</si>
  <si>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</si>
  <si>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</si>
  <si>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</si>
  <si>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</si>
  <si>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</si>
  <si>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</si>
  <si>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</si>
  <si>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</si>
  <si>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</si>
  <si>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</si>
  <si>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</si>
  <si>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</si>
  <si>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</si>
  <si>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</si>
  <si>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</si>
  <si>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</si>
  <si>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</si>
  <si>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</si>
  <si>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</si>
  <si>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</si>
  <si>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</si>
  <si>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</si>
  <si>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</si>
  <si>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</si>
  <si>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</si>
  <si>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</si>
  <si>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</si>
  <si>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</si>
  <si>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</si>
  <si>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</si>
  <si>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</si>
  <si>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</si>
  <si>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</si>
  <si>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</si>
  <si>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</si>
  <si>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</si>
  <si>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</si>
  <si>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</si>
  <si>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</si>
  <si>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</si>
  <si>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</si>
  <si>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</si>
  <si>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</si>
  <si>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</si>
  <si>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</si>
  <si>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</si>
  <si>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</si>
  <si>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</si>
  <si>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</si>
  <si>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</si>
  <si>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</si>
  <si>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</si>
  <si>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</si>
  <si>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</si>
  <si>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</si>
  <si>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</si>
  <si>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</si>
  <si>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</si>
  <si>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</si>
  <si>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</si>
  <si>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</si>
  <si>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</si>
  <si>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</si>
  <si>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</si>
  <si>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</si>
  <si>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</si>
  <si>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</si>
  <si>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</si>
  <si>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</si>
  <si>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</si>
  <si>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</si>
  <si>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</si>
  <si>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</si>
  <si>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</si>
  <si>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</si>
  <si>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</si>
  <si>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</si>
  <si>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</si>
  <si>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</si>
  <si>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</si>
  <si>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</si>
  <si>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</si>
  <si>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</si>
  <si>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</si>
  <si>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</si>
  <si>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</si>
  <si>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</si>
  <si>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</si>
  <si>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</si>
  <si>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</si>
  <si>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</si>
  <si>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</si>
  <si>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</si>
  <si>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</si>
  <si>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</si>
  <si>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</si>
  <si>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</si>
  <si>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</si>
  <si>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</si>
  <si>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</si>
  <si>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</si>
  <si>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</si>
  <si>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</si>
  <si>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</si>
  <si>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</si>
  <si>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</si>
  <si>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</si>
  <si>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</si>
  <si>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</si>
  <si>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</si>
  <si>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</si>
  <si>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</si>
  <si>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</si>
  <si>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</si>
  <si>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</si>
  <si>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</si>
  <si>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</si>
  <si>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</si>
  <si>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</si>
  <si>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</si>
  <si>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</si>
  <si>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</si>
  <si>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</si>
  <si>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</si>
  <si>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</si>
  <si>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</si>
  <si>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</si>
  <si>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</si>
  <si>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</si>
  <si>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</si>
  <si>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</si>
  <si>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</si>
  <si>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</si>
  <si>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</si>
  <si>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</si>
  <si>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</si>
  <si>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</si>
  <si>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</si>
  <si>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</si>
  <si>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</si>
  <si>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</si>
  <si>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</si>
  <si>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</si>
  <si>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</si>
  <si>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</si>
  <si>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</si>
  <si>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</si>
  <si>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</si>
  <si>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</si>
  <si>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</si>
  <si>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</si>
  <si>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</si>
  <si>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</si>
  <si>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</si>
  <si>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</si>
  <si>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</si>
  <si>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</si>
  <si>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</si>
  <si>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</si>
  <si>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</si>
  <si>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</si>
  <si>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</si>
  <si>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</si>
  <si>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</si>
  <si>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</si>
  <si>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</si>
  <si>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</si>
  <si>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</si>
  <si>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</si>
  <si>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</si>
  <si>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</si>
  <si>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</si>
  <si>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</si>
  <si>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</si>
  <si>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</si>
  <si>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</si>
  <si>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</si>
  <si>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</si>
  <si>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</si>
  <si>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</si>
  <si>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</si>
  <si>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</si>
  <si>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</si>
  <si>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</si>
  <si>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</si>
  <si>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</si>
  <si>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</si>
  <si>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</si>
  <si>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</si>
  <si>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</si>
  <si>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</si>
  <si>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</si>
  <si>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</si>
  <si>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</si>
  <si>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</si>
  <si>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</si>
  <si>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</si>
  <si>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</si>
  <si>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</si>
  <si>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</si>
  <si>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</si>
  <si>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</si>
  <si>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</si>
  <si>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</si>
  <si>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</si>
  <si>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</si>
  <si>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</si>
  <si>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</si>
  <si>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</si>
  <si>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</si>
  <si>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</si>
  <si>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</si>
  <si>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</si>
  <si>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</si>
  <si>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</si>
  <si>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</si>
  <si>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</si>
  <si>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</si>
  <si>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</si>
  <si>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</si>
  <si>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</si>
  <si>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</si>
  <si>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</si>
  <si>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</si>
  <si>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</si>
  <si>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</si>
  <si>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</si>
  <si>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</si>
  <si>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</si>
  <si>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</si>
  <si>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</si>
  <si>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</si>
  <si>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</si>
  <si>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</si>
  <si>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</si>
  <si>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</si>
  <si>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</si>
  <si>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</si>
  <si>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</si>
  <si>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</si>
  <si>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</si>
  <si>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</si>
  <si>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</si>
  <si>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</si>
  <si>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</si>
  <si>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</si>
  <si>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</si>
  <si>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</si>
  <si>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</si>
  <si>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</si>
  <si>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</si>
  <si>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</si>
  <si>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</si>
  <si>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</si>
  <si>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</si>
  <si>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</si>
  <si>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</si>
  <si>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</si>
  <si>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</si>
  <si>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</si>
  <si>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</si>
  <si>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</si>
  <si>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</si>
  <si>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</si>
  <si>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</si>
  <si>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</si>
  <si>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</si>
  <si>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</si>
  <si>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</si>
  <si>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</si>
  <si>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</si>
  <si>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</si>
  <si>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</si>
  <si>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</si>
  <si>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</si>
  <si>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</si>
  <si>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</si>
  <si>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</si>
  <si>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</si>
  <si>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</si>
  <si>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</si>
  <si>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</si>
  <si>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</si>
  <si>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</si>
  <si>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</si>
  <si>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</si>
  <si>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</si>
  <si>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</si>
  <si>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</si>
  <si>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</si>
  <si>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</si>
  <si>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</si>
  <si>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</si>
  <si>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</si>
  <si>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</si>
  <si>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</si>
  <si>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</si>
  <si>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</si>
  <si>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</si>
  <si>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</si>
  <si>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</si>
  <si>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</si>
  <si>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</si>
  <si>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</si>
  <si>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</si>
  <si>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</si>
  <si>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</si>
  <si>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</si>
  <si>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</si>
  <si>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</si>
  <si>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</si>
  <si>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</si>
  <si>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</si>
  <si>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</si>
  <si>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</si>
  <si>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</si>
  <si>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</si>
  <si>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</si>
  <si>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</si>
  <si>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</si>
  <si>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</si>
  <si>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</si>
  <si>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</si>
  <si>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</si>
  <si>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</si>
  <si>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</si>
  <si>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</si>
  <si>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</si>
  <si>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</si>
  <si>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</si>
  <si>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</si>
  <si>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</si>
  <si>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</si>
  <si>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</si>
  <si>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</si>
  <si>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</si>
  <si>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</si>
  <si>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</si>
  <si>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</si>
  <si>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</si>
  <si>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</si>
  <si>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</si>
  <si>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</si>
  <si>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</si>
  <si>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</si>
  <si>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</si>
  <si>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</si>
  <si>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</si>
  <si>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</si>
  <si>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</si>
  <si>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</si>
  <si>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</si>
  <si>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</si>
  <si>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</si>
  <si>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</si>
  <si>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</si>
  <si>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</si>
  <si>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</si>
  <si>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</si>
  <si>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</si>
  <si>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</si>
  <si>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</si>
  <si>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</si>
  <si>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</si>
  <si>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</si>
  <si>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</si>
  <si>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</si>
  <si>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</si>
  <si>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</si>
  <si>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</si>
  <si>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</si>
  <si>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</si>
  <si>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</si>
  <si>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</si>
  <si>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</si>
  <si>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</si>
  <si>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</si>
  <si>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</si>
  <si>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</si>
  <si>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</si>
  <si>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</si>
  <si>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</si>
  <si>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</si>
  <si>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</si>
  <si>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</si>
  <si>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</si>
  <si>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</si>
  <si>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</si>
  <si>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</si>
  <si>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</si>
  <si>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</si>
  <si>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</si>
  <si>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</si>
  <si>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</si>
  <si>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</si>
  <si>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</si>
  <si>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</si>
  <si>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</si>
  <si>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</si>
  <si>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</si>
  <si>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</si>
  <si>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</si>
  <si>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</si>
  <si>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</si>
  <si>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</si>
  <si>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</si>
  <si>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</si>
  <si>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</si>
  <si>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</si>
  <si>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</si>
  <si>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</si>
  <si>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</si>
  <si>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</si>
  <si>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</si>
  <si>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</si>
  <si>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</si>
  <si>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</si>
  <si>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</si>
  <si>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</si>
  <si>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</si>
  <si>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</si>
  <si>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</si>
  <si>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</si>
  <si>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</si>
  <si>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</si>
  <si>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</si>
  <si>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</si>
  <si>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</si>
  <si>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</si>
  <si>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</si>
  <si>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</si>
  <si>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</si>
  <si>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</si>
  <si>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</si>
  <si>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</si>
  <si>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</si>
  <si>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</si>
  <si>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</si>
  <si>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</si>
  <si>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</si>
  <si>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</si>
  <si>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</si>
  <si>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</si>
  <si>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</si>
  <si>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</si>
  <si>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</si>
  <si>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</si>
  <si>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</si>
  <si>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</si>
  <si>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</si>
  <si>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</si>
  <si>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</si>
  <si>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</si>
  <si>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</si>
  <si>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</si>
  <si>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</si>
  <si>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</si>
  <si>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</si>
  <si>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</si>
  <si>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</si>
  <si>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</si>
  <si>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</si>
  <si>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</si>
  <si>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</si>
  <si>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</si>
  <si>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</si>
  <si>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</si>
  <si>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</si>
  <si>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</si>
  <si>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</si>
  <si>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</si>
  <si>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</si>
  <si>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</si>
  <si>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</si>
  <si>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</si>
  <si>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</si>
  <si>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</si>
  <si>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</si>
  <si>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</si>
  <si>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</si>
  <si>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</si>
  <si>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</si>
  <si>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</si>
  <si>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</si>
  <si>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</si>
  <si>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</si>
  <si>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</si>
  <si>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</si>
  <si>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</si>
  <si>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</si>
  <si>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</si>
  <si>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</si>
  <si>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</si>
  <si>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</si>
  <si>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</si>
  <si>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</si>
  <si>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</si>
  <si>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</si>
  <si>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</si>
  <si>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</si>
  <si>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</si>
  <si>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</si>
  <si>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</si>
  <si>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</si>
  <si>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</si>
  <si>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</si>
  <si>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</si>
  <si>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</si>
  <si>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</si>
  <si>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</si>
  <si>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</si>
  <si>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</si>
  <si>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</si>
  <si>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</si>
  <si>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</si>
  <si>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</si>
  <si>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</si>
  <si>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</si>
  <si>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</si>
  <si>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</si>
  <si>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</si>
  <si>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</si>
  <si>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</si>
  <si>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</si>
  <si>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</si>
  <si>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</si>
  <si>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</si>
  <si>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</si>
  <si>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</si>
  <si>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</si>
  <si>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</si>
  <si>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</si>
  <si>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</si>
  <si>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</si>
  <si>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</si>
  <si>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</si>
  <si>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</si>
  <si>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</si>
  <si>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</si>
  <si>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</si>
  <si>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</si>
  <si>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</si>
  <si>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</si>
  <si>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</si>
  <si>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</si>
  <si>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</si>
  <si>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</si>
  <si>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</si>
  <si>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</si>
  <si>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</si>
  <si>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</si>
  <si>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</si>
  <si>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</si>
  <si>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</si>
  <si>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</si>
  <si>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</si>
  <si>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</si>
  <si>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</si>
  <si>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</si>
  <si>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</si>
  <si>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</si>
  <si>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</si>
  <si>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</si>
  <si>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</si>
  <si>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</si>
  <si>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</si>
  <si>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</si>
  <si>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</si>
  <si>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</si>
  <si>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</si>
  <si>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</si>
  <si>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</si>
  <si>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</si>
  <si>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</si>
  <si>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</si>
  <si>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</si>
  <si>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</si>
  <si>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</si>
  <si>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</si>
  <si>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</si>
  <si>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</si>
  <si>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</si>
  <si>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</si>
  <si>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</si>
  <si>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</si>
  <si>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</si>
  <si>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</si>
  <si>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</si>
  <si>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</si>
  <si>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</si>
  <si>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</si>
  <si>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</si>
  <si>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</si>
  <si>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</si>
  <si>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</si>
  <si>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</si>
  <si>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</si>
  <si>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</si>
  <si>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</si>
  <si>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</si>
  <si>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</si>
  <si>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</si>
  <si>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</si>
  <si>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</si>
  <si>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</si>
  <si>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</si>
  <si>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</si>
  <si>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</si>
  <si>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</si>
  <si>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</si>
  <si>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</si>
  <si>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</si>
  <si>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</si>
  <si>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</si>
  <si>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</si>
  <si>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</si>
  <si>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</si>
  <si>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</si>
  <si>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</si>
  <si>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</si>
  <si>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</si>
  <si>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</si>
  <si>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</si>
  <si>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</si>
  <si>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</si>
  <si>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</si>
  <si>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</si>
  <si>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</si>
  <si>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</si>
  <si>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</si>
  <si>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</si>
  <si>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</si>
  <si>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</si>
  <si>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</si>
  <si>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</si>
  <si>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</si>
  <si>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</si>
  <si>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</si>
  <si>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</si>
  <si>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</si>
  <si>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</si>
  <si>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</si>
  <si>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</si>
  <si>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</si>
  <si>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</si>
  <si>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</si>
  <si>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</si>
  <si>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</si>
  <si>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</si>
  <si>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</si>
  <si>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</si>
  <si>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</si>
  <si>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</si>
  <si>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</si>
  <si>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</si>
  <si>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</si>
  <si>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</si>
  <si>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</si>
  <si>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</si>
  <si>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</si>
  <si>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</si>
  <si>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</si>
  <si>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</si>
  <si>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</si>
  <si>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</si>
  <si>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</si>
  <si>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</si>
  <si>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</si>
  <si>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</si>
  <si>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</si>
  <si>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</si>
  <si>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</si>
  <si>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</si>
  <si>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</si>
  <si>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</si>
  <si>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</si>
  <si>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</si>
  <si>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</si>
  <si>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</si>
  <si>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</si>
  <si>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</si>
  <si>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</si>
  <si>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</si>
  <si>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</si>
  <si>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</si>
  <si>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</si>
  <si>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</si>
  <si>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</si>
  <si>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</si>
  <si>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</si>
  <si>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</si>
  <si>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</si>
  <si>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</si>
  <si>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</si>
  <si>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</si>
  <si>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</si>
  <si>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</si>
  <si>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</si>
  <si>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</si>
  <si>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</si>
  <si>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</si>
  <si>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</si>
  <si>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</si>
  <si>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</si>
  <si>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</si>
  <si>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</si>
  <si>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</si>
  <si>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</si>
  <si>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</si>
  <si>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</si>
  <si>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</si>
  <si>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</si>
  <si>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</si>
  <si>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</si>
  <si>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</si>
  <si>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</si>
  <si>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</si>
  <si>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</si>
  <si>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</si>
  <si>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</si>
  <si>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</si>
  <si>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</si>
  <si>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</si>
  <si>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</si>
  <si>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</si>
  <si>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</si>
  <si>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</si>
  <si>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</si>
  <si>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</si>
  <si>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</si>
  <si>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</si>
  <si>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</si>
  <si>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</si>
  <si>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</si>
  <si>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</si>
  <si>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</si>
  <si>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</si>
  <si>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</si>
  <si>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</si>
  <si>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</si>
  <si>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</si>
  <si>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</si>
  <si>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</si>
  <si>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</si>
  <si>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</si>
  <si>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</si>
  <si>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</si>
  <si>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</si>
  <si>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</si>
  <si>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</si>
  <si>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</si>
  <si>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</si>
  <si>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</si>
  <si>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</si>
  <si>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</si>
  <si>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</si>
  <si>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</si>
  <si>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</si>
  <si>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</si>
  <si>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</si>
  <si>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</si>
  <si>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</si>
  <si>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</si>
  <si>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</si>
  <si>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</si>
  <si>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</si>
  <si>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</si>
  <si>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</si>
  <si>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</si>
  <si>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</si>
  <si>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</si>
  <si>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</si>
  <si>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</si>
  <si>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</si>
  <si>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</si>
  <si>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</si>
  <si>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</si>
  <si>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</si>
  <si>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</si>
  <si>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</si>
  <si>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</si>
  <si>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</si>
  <si>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</si>
  <si>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</si>
  <si>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</si>
  <si>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</si>
  <si>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</si>
  <si>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</si>
  <si>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</si>
  <si>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</si>
  <si>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</si>
  <si>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</si>
  <si>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</si>
  <si>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</si>
  <si>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</si>
  <si>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</si>
  <si>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</si>
  <si>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</si>
  <si>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</si>
  <si>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</si>
  <si>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</si>
  <si>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</si>
  <si>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</si>
  <si>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</si>
  <si>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</si>
  <si>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</si>
  <si>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</si>
  <si>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</si>
  <si>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</si>
  <si>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</si>
  <si>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</si>
  <si>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</si>
  <si>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</si>
  <si>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</si>
  <si>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</si>
  <si>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</si>
  <si>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</si>
  <si>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</si>
  <si>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</si>
  <si>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</si>
  <si>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</si>
  <si>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</si>
  <si>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</si>
  <si>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</si>
  <si>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</si>
  <si>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</si>
  <si>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</si>
  <si>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</si>
  <si>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</si>
  <si>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</si>
  <si>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</si>
  <si>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</si>
  <si>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</si>
  <si>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</si>
  <si>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</si>
  <si>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</si>
  <si>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</si>
  <si>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</si>
  <si>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</si>
  <si>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</si>
  <si>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</si>
  <si>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</si>
  <si>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</si>
  <si>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</si>
  <si>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</si>
  <si>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</si>
  <si>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</si>
  <si>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</si>
  <si>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</si>
  <si>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</si>
  <si>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</si>
  <si>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</si>
  <si>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</si>
  <si>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</si>
  <si>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</si>
  <si>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</si>
  <si>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</si>
  <si>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</si>
  <si>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</si>
  <si>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</si>
  <si>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</si>
  <si>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</si>
  <si>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</si>
  <si>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</si>
  <si>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</si>
  <si>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</si>
  <si>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</si>
  <si>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</si>
  <si>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</si>
  <si>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</si>
  <si>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</si>
  <si>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</si>
  <si>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</si>
  <si>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</si>
  <si>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</si>
  <si>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</si>
  <si>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</si>
  <si>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</si>
  <si>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</si>
  <si>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</si>
  <si>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</si>
  <si>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</si>
  <si>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</si>
  <si>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</si>
  <si>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</si>
  <si>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</si>
  <si>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</si>
  <si>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</si>
  <si>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</si>
  <si>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</si>
  <si>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</si>
  <si>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</si>
  <si>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</si>
  <si>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</si>
  <si>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</si>
  <si>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</si>
  <si>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</si>
  <si>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</si>
  <si>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</si>
  <si>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</si>
  <si>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</si>
  <si>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</si>
  <si>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</si>
  <si>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</si>
  <si>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</si>
  <si>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</si>
  <si>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</si>
  <si>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</si>
  <si>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</si>
  <si>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</si>
  <si>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</si>
  <si>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</si>
  <si>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</si>
  <si>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</si>
  <si>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</si>
  <si>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</si>
  <si>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</si>
  <si>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</si>
  <si>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</si>
  <si>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</si>
  <si>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</si>
  <si>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</si>
  <si>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</si>
  <si>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</si>
  <si>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</si>
  <si>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</si>
  <si>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</si>
  <si>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</si>
  <si>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</si>
  <si>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</si>
  <si>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</si>
  <si>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</si>
  <si>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</si>
  <si>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</si>
  <si>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</si>
  <si>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</si>
  <si>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</si>
  <si>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</si>
  <si>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</si>
  <si>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</si>
  <si>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</si>
  <si>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</si>
  <si>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</si>
  <si>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</si>
  <si>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</si>
  <si>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</si>
  <si>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</si>
  <si>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</si>
  <si>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</si>
  <si>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</si>
  <si>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</si>
  <si>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</si>
  <si>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</si>
  <si>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</si>
  <si>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</si>
  <si>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</si>
  <si>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</si>
  <si>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</si>
  <si>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</si>
  <si>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</si>
  <si>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</si>
  <si>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</si>
  <si>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</si>
  <si>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</si>
  <si>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</si>
  <si>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</si>
  <si>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</si>
  <si>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</si>
  <si>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</si>
  <si>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</si>
  <si>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</si>
  <si>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</si>
  <si>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</si>
  <si>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</si>
  <si>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</si>
  <si>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</si>
  <si>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</si>
  <si>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</si>
  <si>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</si>
  <si>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</si>
  <si>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</si>
  <si>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</si>
  <si>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</si>
  <si>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</si>
  <si>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</si>
  <si>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</si>
  <si>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</si>
  <si>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</si>
  <si>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</si>
  <si>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</si>
  <si>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</si>
  <si>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</si>
  <si>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</si>
  <si>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</si>
  <si>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</si>
  <si>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</si>
  <si>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</si>
  <si>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</si>
  <si>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</si>
  <si>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</si>
  <si>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</si>
  <si>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</si>
  <si>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</si>
  <si>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</si>
  <si>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</si>
  <si>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</si>
  <si>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</si>
  <si>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</si>
  <si>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</si>
  <si>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</si>
  <si>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</si>
  <si>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</si>
  <si>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</si>
  <si>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</si>
  <si>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</si>
  <si>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</si>
  <si>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</si>
  <si>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</si>
  <si>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</si>
  <si>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</si>
  <si>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</si>
  <si>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</si>
  <si>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</si>
  <si>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</si>
  <si>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</si>
  <si>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</si>
  <si>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</si>
  <si>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</si>
  <si>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</si>
  <si>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</si>
  <si>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</si>
  <si>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</si>
  <si>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</si>
  <si>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</si>
  <si>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</si>
  <si>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</si>
  <si>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</si>
  <si>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</si>
  <si>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</si>
  <si>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</si>
  <si>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</si>
  <si>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</si>
  <si>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</si>
  <si>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</si>
  <si>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</si>
  <si>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</si>
  <si>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</si>
  <si>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</si>
  <si>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</si>
  <si>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</si>
  <si>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</si>
  <si>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</si>
  <si>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</si>
  <si>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</si>
  <si>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</si>
  <si>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</si>
  <si>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</si>
  <si>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</si>
  <si>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</si>
  <si>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</si>
  <si>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</si>
  <si>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</si>
  <si>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</si>
  <si>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</si>
  <si>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</si>
  <si>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</si>
  <si>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</si>
  <si>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</si>
  <si>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</si>
  <si>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</si>
  <si>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</si>
  <si>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</si>
  <si>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</si>
  <si>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</si>
  <si>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</si>
  <si>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</si>
  <si>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</si>
  <si>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</si>
  <si>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</si>
  <si>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</si>
  <si>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</si>
  <si>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</si>
  <si>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</si>
  <si>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</si>
  <si>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</si>
  <si>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</si>
  <si>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</si>
  <si>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</si>
  <si>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</si>
  <si>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</si>
  <si>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</si>
  <si>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</si>
  <si>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</si>
  <si>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</si>
  <si>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</si>
  <si>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</si>
  <si>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</si>
  <si>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</si>
  <si>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</si>
  <si>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</si>
  <si>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</si>
  <si>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</si>
  <si>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</si>
  <si>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</si>
  <si>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</si>
  <si>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</si>
  <si>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</si>
  <si>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</si>
  <si>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</si>
  <si>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</si>
  <si>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</si>
  <si>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</si>
  <si>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</si>
  <si>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</si>
  <si>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</si>
  <si>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</si>
  <si>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</si>
  <si>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</si>
  <si>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</si>
  <si>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</si>
  <si>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</si>
  <si>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</si>
  <si>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</si>
  <si>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</si>
  <si>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</si>
  <si>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</si>
  <si>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</si>
  <si>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</si>
  <si>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</si>
  <si>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</si>
  <si>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</si>
  <si>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</si>
  <si>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</si>
  <si>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</si>
  <si>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</si>
  <si>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</si>
  <si>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</si>
  <si>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</si>
  <si>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</si>
  <si>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</si>
  <si>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</si>
  <si>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</si>
  <si>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</si>
  <si>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</si>
  <si>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</si>
  <si>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</si>
  <si>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</si>
  <si>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</si>
  <si>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</si>
  <si>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</si>
  <si>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</si>
  <si>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</si>
  <si>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</si>
  <si>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</si>
  <si>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</si>
  <si>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</si>
  <si>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</si>
  <si>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</si>
  <si>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</si>
  <si>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</si>
  <si>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</si>
  <si>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</si>
  <si>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</si>
  <si>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</si>
  <si>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</si>
  <si>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</si>
  <si>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</si>
  <si>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</si>
  <si>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</si>
  <si>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</si>
  <si>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</si>
  <si>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</si>
  <si>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</si>
  <si>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</si>
  <si>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</si>
  <si>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</si>
  <si>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</si>
  <si>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</si>
  <si>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</si>
  <si>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</si>
  <si>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</si>
  <si>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</si>
  <si>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</si>
  <si>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</si>
  <si>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</si>
  <si>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</si>
  <si>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</si>
  <si>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</si>
  <si>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</si>
  <si>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</si>
  <si>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</si>
  <si>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</si>
  <si>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</si>
  <si>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</si>
  <si>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</si>
  <si>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</si>
  <si>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</si>
  <si>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</si>
  <si>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</si>
  <si>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</si>
  <si>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</si>
  <si>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</si>
  <si>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</si>
  <si>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</si>
  <si>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</si>
  <si>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</si>
  <si>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</si>
  <si>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</si>
  <si>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</si>
  <si>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</si>
  <si>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</si>
  <si>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</si>
  <si>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</si>
  <si>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</si>
  <si>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</si>
  <si>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</si>
  <si>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</si>
  <si>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</si>
  <si>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</si>
  <si>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</si>
  <si>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</si>
  <si>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</si>
  <si>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</si>
  <si>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</si>
  <si>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</si>
  <si>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</si>
  <si>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</si>
  <si>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</si>
  <si>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</si>
  <si>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</si>
  <si>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</si>
  <si>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</si>
  <si>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</si>
  <si>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</si>
  <si>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</si>
  <si>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</si>
  <si>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</si>
  <si>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</si>
  <si>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</si>
  <si>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</si>
  <si>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</si>
  <si>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</si>
  <si>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</si>
  <si>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</si>
  <si>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</si>
  <si>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</si>
  <si>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</si>
  <si>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</si>
  <si>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</si>
  <si>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</si>
  <si>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</si>
  <si>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</si>
  <si>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</si>
  <si>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</si>
  <si>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</si>
  <si>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</si>
  <si>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</si>
  <si>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</si>
  <si>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</si>
  <si>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</si>
  <si>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</si>
  <si>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</si>
  <si>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</si>
  <si>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</si>
  <si>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</si>
  <si>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</si>
  <si>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</si>
  <si>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</si>
  <si>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</si>
  <si>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</si>
  <si>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</si>
  <si>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</si>
  <si>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</si>
  <si>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</si>
  <si>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</si>
  <si>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</si>
  <si>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</si>
  <si>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</si>
  <si>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</si>
  <si>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</si>
  <si>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</si>
  <si>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</si>
  <si>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</si>
  <si>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</si>
  <si>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</si>
  <si>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</si>
  <si>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</si>
  <si>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</si>
  <si>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</si>
  <si>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</si>
  <si>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</si>
  <si>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</si>
  <si>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</si>
  <si>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</si>
  <si>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</si>
  <si>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</si>
  <si>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</si>
  <si>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</si>
  <si>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</si>
  <si>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</si>
  <si>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</si>
  <si>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</si>
  <si>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</si>
  <si>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</si>
  <si>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</si>
  <si>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</si>
  <si>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</si>
  <si>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</si>
  <si>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</si>
  <si>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</si>
  <si>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</si>
  <si>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</si>
  <si>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</si>
  <si>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</si>
  <si>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</si>
  <si>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</si>
  <si>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</si>
  <si>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</si>
  <si>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</si>
  <si>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</si>
  <si>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</si>
  <si>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</si>
  <si>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</si>
  <si>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</si>
  <si>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</si>
  <si>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</si>
  <si>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</si>
  <si>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</si>
  <si>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</si>
  <si>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</si>
  <si>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</si>
  <si>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</si>
  <si>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</si>
  <si>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</si>
  <si>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</si>
  <si>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</si>
  <si>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</si>
  <si>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</si>
  <si>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</si>
  <si>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</si>
  <si>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</si>
  <si>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</si>
  <si>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</si>
  <si>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</si>
  <si>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</si>
  <si>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</si>
  <si>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</si>
  <si>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</si>
  <si>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</si>
  <si>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</si>
  <si>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</si>
  <si>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</si>
  <si>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</si>
  <si>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</si>
  <si>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</si>
  <si>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</si>
  <si>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</si>
  <si>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</si>
  <si>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</si>
  <si>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</si>
  <si>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</si>
  <si>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</si>
  <si>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</si>
  <si>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</si>
  <si>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</si>
  <si>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</si>
  <si>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</si>
  <si>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</si>
  <si>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</si>
  <si>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</si>
  <si>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</si>
  <si>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</si>
  <si>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</si>
  <si>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</si>
  <si>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</si>
  <si>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</si>
  <si>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</si>
  <si>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</si>
  <si>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</si>
  <si>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</si>
  <si>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</si>
  <si>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</si>
  <si>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</si>
  <si>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</si>
  <si>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</si>
  <si>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</si>
  <si>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</si>
  <si>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</si>
  <si>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</si>
  <si>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</si>
  <si>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</si>
  <si>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</si>
  <si>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</si>
  <si>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</si>
  <si>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</si>
  <si>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</si>
  <si>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</si>
  <si>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</si>
  <si>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</si>
  <si>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</si>
  <si>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</si>
  <si>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</si>
  <si>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</si>
  <si>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</si>
  <si>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</si>
  <si>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</si>
  <si>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</si>
  <si>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</si>
  <si>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</si>
  <si>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</si>
  <si>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</si>
  <si>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</si>
  <si>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</si>
  <si>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</si>
  <si>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</si>
  <si>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</si>
  <si>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</si>
  <si>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</si>
  <si>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</si>
  <si>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</si>
  <si>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</si>
  <si>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</si>
  <si>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</si>
  <si>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</si>
  <si>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</si>
  <si>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</si>
  <si>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</si>
  <si>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</si>
  <si>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</si>
  <si>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</si>
  <si>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</si>
  <si>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</si>
  <si>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</si>
  <si>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</si>
  <si>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</si>
  <si>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</si>
  <si>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</si>
  <si>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</si>
  <si>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</si>
  <si>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</si>
  <si>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</si>
  <si>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</si>
  <si>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</si>
  <si>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</si>
  <si>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</si>
  <si>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</si>
  <si>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</si>
  <si>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</si>
  <si>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</si>
  <si>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</si>
  <si>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</si>
  <si>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</si>
  <si>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</si>
  <si>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</si>
  <si>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</si>
  <si>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</si>
  <si>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</si>
  <si>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</si>
  <si>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</si>
  <si>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</si>
  <si>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</si>
  <si>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</si>
  <si>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</si>
  <si>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</si>
  <si>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</si>
  <si>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</si>
  <si>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</si>
  <si>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</si>
  <si>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</si>
  <si>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</si>
  <si>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</si>
  <si>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</si>
  <si>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</si>
  <si>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</si>
  <si>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</si>
  <si>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</si>
  <si>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</si>
  <si>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</si>
  <si>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</si>
  <si>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</si>
  <si>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</si>
  <si>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</si>
  <si>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</si>
  <si>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</si>
  <si>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</si>
  <si>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</si>
  <si>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</si>
  <si>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</si>
  <si>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</si>
  <si>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</si>
  <si>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</si>
  <si>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</si>
  <si>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</si>
  <si>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</si>
  <si>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</si>
  <si>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</si>
  <si>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</si>
  <si>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</si>
  <si>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</si>
  <si>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</si>
  <si>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</si>
  <si>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</si>
  <si>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</si>
  <si>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</si>
  <si>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</si>
  <si>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</si>
  <si>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</si>
  <si>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</si>
  <si>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</si>
  <si>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</si>
  <si>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</si>
  <si>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</si>
  <si>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</si>
  <si>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</si>
  <si>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</si>
  <si>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</si>
  <si>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</si>
  <si>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</si>
  <si>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</si>
  <si>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</si>
  <si>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</si>
  <si>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</si>
  <si>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</si>
  <si>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</si>
  <si>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</si>
  <si>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</si>
  <si>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</si>
  <si>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</si>
  <si>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</si>
  <si>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</si>
  <si>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</si>
  <si>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</si>
  <si>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</si>
  <si>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</si>
  <si>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</si>
  <si>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</si>
  <si>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</si>
  <si>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</si>
  <si>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</si>
  <si>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</si>
  <si>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</si>
  <si>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</si>
  <si>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</si>
  <si>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</si>
  <si>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</si>
  <si>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</si>
  <si>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</si>
  <si>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</si>
  <si>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</si>
  <si>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</si>
  <si>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</si>
  <si>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</si>
  <si>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</si>
  <si>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</si>
  <si>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</si>
  <si>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</si>
  <si>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</si>
  <si>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</si>
  <si>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</si>
  <si>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</si>
  <si>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</si>
  <si>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</si>
  <si>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</si>
  <si>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</si>
  <si>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</si>
  <si>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</si>
  <si>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</si>
  <si>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</si>
  <si>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</si>
  <si>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</si>
  <si>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</si>
  <si>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</si>
  <si>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</si>
  <si>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</si>
  <si>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</si>
  <si>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</si>
  <si>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</si>
  <si>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</si>
  <si>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</si>
  <si>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</si>
  <si>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</si>
  <si>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</si>
  <si>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</si>
  <si>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</si>
  <si>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</si>
  <si>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</si>
  <si>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</si>
  <si>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</si>
  <si>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</si>
  <si>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</si>
  <si>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</si>
  <si>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</si>
  <si>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</si>
  <si>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</si>
  <si>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</si>
  <si>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</si>
  <si>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</si>
  <si>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</si>
  <si>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</si>
  <si>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</si>
  <si>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</si>
  <si>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</si>
  <si>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</si>
  <si>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</si>
  <si>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</si>
  <si>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</si>
  <si>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</si>
  <si>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</si>
  <si>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</si>
  <si>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</si>
  <si>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</si>
  <si>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</si>
  <si>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</si>
  <si>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</si>
  <si>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</si>
  <si>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</si>
  <si>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</si>
  <si>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</si>
  <si>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</si>
  <si>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</si>
  <si>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</si>
  <si>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</si>
  <si>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</si>
  <si>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</si>
  <si>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</si>
  <si>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</si>
  <si>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</si>
  <si>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</si>
  <si>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</si>
  <si>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</si>
  <si>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</si>
  <si>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</si>
  <si>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</si>
  <si>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</si>
  <si>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</si>
  <si>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</si>
  <si>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</si>
  <si>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</si>
  <si>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</si>
  <si>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</si>
  <si>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</si>
  <si>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</si>
  <si>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</si>
  <si>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</si>
  <si>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</si>
  <si>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</si>
  <si>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</si>
  <si>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</si>
  <si>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</si>
  <si>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</si>
  <si>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</si>
  <si>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</si>
  <si>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</si>
  <si>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</si>
  <si>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</si>
  <si>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</si>
  <si>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</si>
  <si>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</si>
  <si>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</si>
  <si>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</si>
  <si>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</si>
  <si>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</si>
  <si>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</si>
  <si>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</si>
  <si>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</si>
  <si>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</si>
  <si>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</si>
  <si>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</si>
  <si>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</si>
  <si>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</si>
  <si>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</si>
  <si>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</si>
  <si>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</si>
  <si>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</si>
  <si>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</si>
  <si>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</si>
  <si>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</si>
  <si>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</si>
  <si>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</si>
  <si>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</si>
  <si>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</si>
  <si>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</si>
  <si>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</si>
  <si>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</si>
  <si>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</si>
  <si>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</si>
  <si>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</si>
  <si>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</si>
  <si>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</si>
  <si>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</si>
  <si>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</si>
  <si>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</si>
  <si>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</si>
  <si>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</si>
  <si>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</si>
  <si>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</si>
  <si>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</si>
  <si>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</si>
  <si>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</si>
  <si>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</si>
  <si>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</si>
  <si>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</si>
  <si>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</si>
  <si>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</si>
  <si>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</si>
  <si>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</si>
  <si>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</si>
  <si>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</si>
  <si>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</si>
  <si>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</si>
  <si>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</si>
  <si>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</si>
  <si>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</si>
  <si>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</si>
  <si>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</si>
  <si>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</si>
  <si>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</si>
  <si>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</si>
  <si>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</si>
  <si>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</si>
  <si>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</si>
  <si>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</si>
  <si>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</si>
  <si>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</si>
  <si>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</si>
  <si>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</si>
  <si>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</si>
  <si>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</si>
  <si>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</si>
  <si>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</si>
  <si>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</si>
  <si>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</si>
  <si>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</si>
  <si>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</si>
  <si>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</si>
  <si>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</si>
  <si>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</si>
  <si>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</si>
  <si>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</si>
  <si>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</si>
  <si>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</si>
  <si>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</si>
  <si>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</si>
  <si>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</si>
  <si>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</si>
  <si>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</si>
  <si>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</si>
  <si>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</si>
  <si>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</si>
  <si>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</si>
  <si>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</si>
  <si>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</si>
  <si>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</si>
  <si>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</si>
  <si>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</si>
  <si>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</si>
  <si>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</si>
  <si>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</si>
  <si>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</si>
  <si>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</si>
  <si>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</si>
  <si>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</si>
  <si>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</si>
  <si>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</si>
  <si>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</si>
  <si>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</si>
  <si>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</si>
  <si>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</si>
  <si>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</si>
  <si>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</si>
  <si>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</si>
  <si>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</si>
  <si>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</si>
  <si>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</si>
  <si>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</si>
  <si>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</si>
  <si>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</si>
  <si>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</si>
  <si>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</si>
  <si>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</si>
  <si>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</si>
  <si>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</si>
  <si>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</si>
  <si>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</si>
  <si>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</si>
  <si>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</si>
  <si>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</si>
  <si>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</si>
  <si>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</si>
  <si>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</si>
  <si>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</si>
  <si>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</si>
  <si>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</si>
  <si>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</si>
  <si>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</si>
  <si>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</si>
  <si>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</si>
  <si>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</si>
  <si>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</si>
  <si>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</si>
  <si>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</si>
  <si>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</si>
  <si>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</si>
  <si>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</si>
  <si>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</si>
  <si>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</si>
  <si>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</si>
  <si>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</si>
  <si>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</si>
  <si>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</si>
  <si>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</si>
  <si>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</si>
  <si>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</si>
  <si>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</si>
  <si>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</si>
  <si>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</si>
  <si>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</si>
  <si>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</si>
  <si>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</si>
  <si>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</si>
  <si>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</si>
  <si>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</si>
  <si>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</si>
  <si>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</si>
  <si>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</si>
  <si>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</si>
  <si>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</si>
  <si>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</si>
  <si>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</si>
  <si>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</si>
  <si>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</si>
  <si>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</si>
  <si>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</si>
  <si>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</si>
  <si>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</si>
  <si>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</si>
  <si>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</si>
  <si>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</si>
  <si>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</si>
  <si>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</si>
  <si>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</si>
  <si>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</si>
  <si>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</si>
  <si>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</si>
  <si>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</si>
  <si>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</si>
  <si>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</si>
  <si>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</si>
  <si>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</si>
  <si>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</si>
  <si>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</si>
  <si>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</si>
  <si>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</si>
  <si>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</si>
  <si>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</si>
  <si>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</si>
  <si>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</si>
  <si>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</si>
  <si>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</si>
  <si>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</si>
  <si>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</si>
  <si>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</si>
  <si>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</si>
  <si>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</si>
  <si>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</si>
  <si>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</si>
  <si>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</si>
  <si>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</si>
  <si>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</si>
  <si>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</si>
  <si>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</si>
  <si>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</si>
  <si>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</si>
  <si>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</si>
  <si>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</si>
  <si>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</si>
  <si>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</si>
  <si>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</si>
  <si>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</si>
  <si>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</si>
  <si>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</si>
  <si>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</si>
  <si>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</si>
  <si>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</si>
  <si>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</si>
  <si>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</si>
  <si>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</si>
  <si>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</si>
  <si>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</si>
  <si>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</si>
  <si>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</si>
  <si>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</si>
  <si>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</si>
  <si>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</si>
  <si>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</si>
  <si>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</si>
  <si>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</si>
  <si>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</si>
  <si>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</si>
  <si>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</si>
  <si>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</si>
  <si>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</si>
  <si>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</si>
  <si>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</si>
  <si>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</si>
  <si>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</si>
  <si>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</si>
  <si>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</si>
  <si>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</si>
  <si>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</si>
  <si>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</si>
  <si>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</si>
  <si>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</si>
  <si>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</si>
  <si>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</si>
  <si>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</si>
  <si>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</si>
  <si>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</si>
  <si>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</si>
  <si>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</si>
  <si>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</si>
  <si>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</si>
  <si>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</si>
  <si>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</si>
  <si>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</si>
  <si>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</si>
  <si>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</si>
  <si>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</si>
  <si>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</si>
  <si>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</si>
  <si>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</si>
  <si>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</si>
  <si>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</si>
  <si>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</si>
  <si>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</si>
  <si>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</si>
  <si>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</si>
  <si>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</si>
  <si>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</si>
  <si>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</si>
  <si>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</si>
  <si>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</si>
  <si>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</si>
  <si>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</si>
  <si>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</si>
  <si>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</si>
  <si>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</si>
  <si>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</si>
  <si>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</si>
  <si>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</si>
  <si>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</si>
  <si>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</si>
  <si>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</si>
  <si>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</si>
  <si>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</si>
  <si>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</si>
  <si>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</si>
  <si>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</si>
  <si>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</si>
  <si>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</si>
  <si>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</si>
  <si>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</si>
  <si>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</si>
  <si>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</si>
  <si>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</si>
  <si>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</si>
  <si>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</si>
  <si>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</si>
  <si>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</si>
  <si>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</si>
  <si>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</si>
  <si>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</si>
  <si>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</si>
  <si>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</si>
  <si>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</si>
  <si>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</si>
  <si>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</si>
  <si>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</si>
  <si>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</si>
  <si>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</si>
  <si>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</si>
  <si>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</si>
  <si>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</si>
  <si>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</si>
  <si>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</si>
  <si>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</si>
  <si>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</si>
  <si>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</si>
  <si>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</si>
  <si>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</si>
  <si>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</si>
  <si>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</si>
  <si>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</si>
  <si>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</si>
  <si>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</si>
  <si>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</si>
  <si>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</si>
  <si>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</si>
  <si>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</si>
  <si>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</si>
  <si>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</si>
  <si>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</si>
  <si>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</si>
  <si>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</si>
  <si>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</si>
  <si>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</si>
  <si>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</si>
  <si>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</si>
  <si>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</si>
  <si>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</si>
  <si>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</si>
  <si>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</si>
  <si>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</si>
  <si>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</si>
  <si>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</si>
  <si>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</si>
  <si>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</si>
  <si>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</si>
  <si>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</si>
  <si>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</si>
  <si>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</si>
  <si>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</si>
  <si>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</si>
  <si>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</si>
  <si>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</si>
  <si>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</si>
  <si>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</si>
  <si>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</si>
  <si>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</si>
  <si>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</si>
  <si>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</si>
  <si>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</si>
  <si>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</si>
  <si>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</si>
  <si>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</si>
  <si>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</si>
  <si>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</si>
  <si>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</si>
  <si>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</si>
  <si>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</si>
  <si>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</si>
  <si>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</si>
  <si>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</si>
  <si>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</si>
  <si>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</si>
  <si>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</si>
  <si>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</si>
  <si>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</si>
  <si>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</si>
  <si>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</si>
  <si>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</si>
  <si>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</si>
  <si>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</si>
  <si>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</si>
  <si>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</si>
  <si>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</si>
  <si>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</si>
  <si>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</si>
  <si>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</si>
  <si>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</si>
  <si>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</si>
  <si>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</si>
  <si>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</si>
  <si>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</si>
  <si>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</si>
  <si>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</si>
  <si>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</si>
  <si>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</si>
  <si>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</si>
  <si>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</si>
  <si>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</si>
  <si>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</si>
  <si>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</si>
  <si>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</si>
  <si>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</si>
  <si>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</si>
  <si>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</si>
  <si>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</si>
  <si>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</si>
  <si>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</si>
  <si>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</si>
  <si>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</si>
  <si>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</si>
  <si>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</si>
  <si>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</si>
  <si>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</si>
  <si>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</si>
  <si>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</si>
  <si>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</si>
  <si>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</si>
  <si>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</si>
  <si>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</si>
  <si>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</si>
  <si>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</si>
  <si>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</si>
  <si>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</si>
  <si>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</si>
  <si>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</si>
  <si>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</si>
  <si>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</si>
  <si>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</si>
  <si>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</si>
  <si>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</si>
  <si>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</si>
  <si>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</si>
  <si>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</si>
  <si>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</si>
  <si>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</si>
  <si>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</si>
  <si>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</si>
  <si>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</si>
  <si>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</si>
  <si>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</si>
  <si>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</si>
  <si>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</si>
  <si>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</si>
  <si>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</si>
  <si>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</si>
  <si>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</si>
  <si>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</si>
  <si>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</si>
  <si>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</si>
  <si>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</si>
  <si>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</si>
  <si>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</si>
  <si>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</si>
  <si>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</si>
  <si>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</si>
  <si>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</si>
  <si>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</si>
  <si>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</si>
  <si>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</si>
  <si>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</si>
  <si>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</si>
  <si>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</si>
  <si>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</si>
  <si>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</si>
  <si>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</si>
  <si>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</si>
  <si>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</si>
  <si>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</si>
  <si>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</si>
  <si>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</si>
  <si>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</si>
  <si>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</si>
  <si>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</si>
  <si>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</si>
  <si>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</si>
  <si>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</si>
  <si>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</si>
  <si>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</si>
  <si>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</si>
  <si>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</si>
  <si>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</si>
  <si>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</si>
  <si>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</si>
  <si>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</si>
  <si>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</si>
  <si>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</si>
  <si>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</si>
  <si>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</si>
  <si>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</si>
  <si>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</si>
  <si>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</si>
  <si>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</si>
  <si>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</si>
  <si>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</si>
  <si>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</si>
  <si>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</si>
  <si>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</si>
  <si>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</si>
  <si>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</si>
  <si>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</si>
  <si>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</si>
  <si>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</si>
  <si>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</si>
  <si>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</si>
  <si>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</si>
  <si>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</si>
  <si>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</si>
  <si>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</si>
  <si>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</si>
  <si>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</si>
  <si>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</si>
  <si>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</si>
  <si>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</si>
  <si>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</si>
  <si>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</si>
  <si>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</si>
  <si>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</si>
  <si>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</si>
  <si>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</si>
  <si>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</si>
  <si>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</si>
  <si>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</si>
  <si>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</si>
  <si>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</si>
  <si>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</si>
  <si>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</si>
  <si>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</si>
  <si>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</si>
  <si>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</si>
  <si>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</si>
  <si>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</si>
  <si>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</si>
  <si>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</si>
  <si>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</si>
  <si>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</si>
  <si>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</si>
  <si>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</si>
  <si>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</si>
  <si>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</si>
  <si>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</si>
  <si>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</si>
  <si>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</si>
  <si>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</si>
  <si>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</si>
  <si>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</si>
  <si>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</si>
  <si>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</si>
  <si>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</si>
  <si>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</si>
  <si>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</si>
  <si>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</si>
  <si>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</si>
  <si>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</si>
  <si>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</si>
  <si>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</si>
  <si>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</si>
  <si>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</si>
  <si>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</si>
  <si>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</si>
  <si>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</si>
  <si>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</si>
  <si>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</si>
  <si>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</si>
  <si>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</si>
  <si>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</si>
  <si>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</si>
  <si>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</si>
  <si>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</si>
  <si>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</si>
  <si>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</si>
  <si>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</si>
  <si>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</si>
  <si>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</si>
  <si>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</si>
  <si>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</si>
  <si>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</si>
  <si>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</si>
  <si>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</si>
  <si>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</si>
  <si>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</si>
  <si>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</si>
  <si>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</si>
  <si>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</si>
  <si>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</si>
  <si>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</si>
  <si>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</si>
  <si>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</si>
  <si>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</si>
  <si>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</si>
  <si>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</si>
  <si>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</si>
  <si>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</si>
  <si>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</si>
  <si>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</si>
  <si>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</si>
  <si>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</si>
  <si>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</si>
  <si>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</si>
  <si>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</si>
  <si>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</si>
  <si>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</si>
  <si>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</si>
  <si>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</si>
  <si>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</si>
  <si>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</si>
  <si>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</si>
  <si>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</si>
  <si>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</si>
  <si>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</si>
  <si>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</si>
  <si>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</si>
  <si>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</si>
  <si>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</si>
  <si>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</si>
  <si>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</si>
  <si>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</si>
  <si>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</si>
  <si>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</si>
  <si>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</si>
  <si>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</si>
  <si>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</si>
  <si>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</si>
  <si>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</si>
  <si>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</si>
  <si>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</si>
  <si>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</si>
  <si>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</si>
  <si>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</si>
  <si>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</si>
  <si>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</si>
  <si>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</si>
  <si>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</si>
  <si>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</si>
  <si>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</si>
  <si>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</si>
  <si>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</si>
  <si>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</si>
  <si>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</si>
  <si>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</si>
  <si>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</si>
  <si>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</si>
  <si>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</si>
  <si>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</si>
  <si>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</si>
  <si>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</si>
  <si>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</si>
  <si>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</si>
  <si>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</si>
  <si>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</si>
  <si>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</si>
  <si>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</si>
  <si>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</si>
  <si>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</si>
  <si>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</si>
  <si>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</si>
  <si>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</si>
  <si>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</si>
  <si>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</si>
  <si>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</si>
  <si>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</si>
  <si>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</si>
  <si>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</si>
  <si>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</si>
  <si>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</si>
  <si>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</si>
  <si>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</si>
  <si>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</si>
  <si>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</si>
  <si>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</si>
  <si>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</si>
  <si>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</si>
  <si>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</si>
  <si>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</si>
  <si>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</si>
  <si>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</si>
  <si>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</si>
  <si>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</si>
  <si>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</si>
  <si>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</si>
  <si>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</si>
  <si>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</si>
  <si>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</si>
  <si>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</si>
  <si>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</si>
  <si>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</si>
  <si>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</si>
  <si>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</si>
  <si>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</si>
  <si>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</si>
  <si>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</si>
  <si>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</si>
  <si>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</si>
  <si>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</si>
  <si>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</si>
  <si>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</si>
  <si>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</si>
  <si>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</si>
  <si>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</si>
  <si>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</si>
  <si>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</si>
  <si>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</si>
  <si>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</si>
  <si>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</si>
  <si>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</si>
  <si>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</si>
  <si>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</si>
  <si>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</si>
  <si>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</si>
  <si>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</si>
  <si>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</si>
  <si>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</si>
  <si>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</si>
  <si>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</si>
  <si>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</si>
  <si>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</si>
  <si>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</si>
  <si>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</si>
  <si>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</si>
  <si>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</si>
  <si>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</si>
  <si>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</si>
  <si>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</si>
  <si>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</si>
  <si>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</si>
  <si>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</si>
  <si>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</si>
  <si>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</si>
  <si>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</si>
  <si>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</si>
  <si>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</si>
  <si>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</si>
  <si>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</si>
  <si>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</si>
  <si>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</si>
  <si>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</si>
  <si>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</si>
  <si>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</si>
  <si>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</si>
  <si>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</si>
  <si>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</si>
  <si>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</si>
  <si>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</si>
  <si>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</si>
  <si>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</si>
  <si>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</si>
  <si>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</si>
  <si>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</si>
  <si>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</si>
  <si>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</si>
  <si>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</si>
  <si>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</si>
  <si>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</si>
  <si>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</si>
  <si>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</si>
  <si>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</si>
  <si>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</si>
  <si>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</si>
  <si>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</si>
  <si>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</si>
  <si>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</si>
  <si>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</si>
  <si>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</si>
  <si>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</si>
  <si>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</si>
  <si>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</si>
  <si>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</si>
  <si>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</si>
  <si>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</si>
  <si>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</si>
  <si>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</si>
  <si>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</si>
  <si>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</si>
  <si>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</si>
  <si>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</si>
  <si>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</si>
  <si>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</si>
  <si>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</si>
  <si>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</si>
  <si>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</si>
  <si>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</si>
  <si>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</si>
  <si>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</si>
  <si>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</si>
  <si>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</si>
  <si>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</si>
  <si>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</si>
  <si>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</si>
  <si>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</si>
  <si>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</si>
  <si>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</si>
  <si>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</si>
  <si>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</si>
  <si>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</si>
  <si>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</si>
  <si>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</si>
  <si>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</si>
  <si>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</si>
  <si>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</si>
  <si>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</si>
  <si>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</si>
  <si>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</si>
  <si>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</si>
  <si>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</si>
  <si>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</si>
  <si>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</si>
  <si>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</si>
  <si>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</si>
  <si>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</si>
  <si>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</si>
  <si>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</si>
  <si>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</si>
  <si>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</si>
  <si>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</si>
  <si>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</si>
  <si>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</si>
  <si>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</si>
  <si>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</si>
  <si>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</si>
  <si>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</si>
  <si>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</si>
  <si>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</si>
  <si>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</si>
  <si>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</si>
  <si>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</si>
  <si>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</si>
  <si>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</si>
  <si>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</si>
  <si>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</si>
  <si>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</si>
  <si>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</si>
  <si>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</si>
  <si>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</si>
  <si>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</si>
  <si>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</si>
  <si>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</si>
  <si>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</si>
  <si>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</si>
  <si>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</si>
  <si>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</si>
  <si>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</si>
  <si>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</si>
  <si>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</si>
  <si>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</si>
  <si>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</si>
  <si>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</si>
  <si>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</si>
  <si>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</si>
  <si>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</si>
  <si>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</si>
  <si>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</si>
  <si>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</si>
  <si>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</si>
  <si>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</si>
  <si>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</si>
  <si>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</si>
  <si>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</si>
  <si>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</si>
  <si>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</si>
  <si>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</si>
  <si>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</si>
  <si>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</si>
  <si>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</si>
  <si>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</si>
  <si>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</si>
  <si>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</si>
  <si>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</si>
  <si>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</si>
  <si>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</si>
  <si>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</si>
  <si>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</si>
  <si>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</si>
  <si>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</si>
  <si>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</si>
  <si>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</si>
  <si>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</si>
  <si>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</si>
  <si>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</si>
  <si>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</si>
  <si>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</si>
  <si>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</si>
  <si>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</si>
  <si>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</si>
  <si>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</si>
  <si>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</si>
  <si>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</si>
  <si>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</si>
  <si>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</si>
  <si>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</si>
  <si>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</si>
  <si>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</si>
  <si>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</si>
  <si>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</si>
  <si>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</si>
  <si>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</si>
  <si>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</si>
  <si>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</si>
  <si>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</si>
  <si>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</si>
  <si>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</si>
  <si>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</si>
  <si>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</si>
  <si>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</si>
  <si>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</si>
  <si>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</si>
  <si>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</si>
  <si>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</si>
  <si>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</si>
  <si>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</si>
  <si>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</si>
  <si>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</si>
  <si>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</si>
  <si>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</si>
  <si>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</si>
  <si>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</si>
  <si>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</si>
  <si>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</si>
  <si>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</si>
  <si>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</si>
  <si>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</si>
  <si>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</si>
  <si>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</si>
  <si>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</si>
  <si>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</si>
  <si>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</si>
  <si>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</si>
  <si>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</si>
  <si>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</si>
  <si>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</si>
  <si>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</si>
  <si>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</si>
  <si>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</si>
  <si>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</si>
  <si>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</si>
  <si>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</si>
  <si>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</si>
  <si>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</si>
  <si>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</si>
  <si>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</si>
  <si>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</si>
  <si>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</si>
  <si>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</si>
  <si>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</si>
  <si>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</si>
  <si>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</si>
  <si>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</si>
  <si>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</si>
  <si>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</si>
  <si>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</si>
  <si>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</si>
  <si>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</si>
  <si>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</si>
  <si>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</si>
  <si>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</si>
  <si>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</si>
  <si>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</si>
  <si>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</si>
  <si>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</si>
  <si>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</si>
  <si>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</si>
  <si>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</si>
  <si>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</si>
  <si>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</si>
  <si>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</si>
  <si>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</si>
  <si>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</si>
  <si>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</si>
  <si>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</si>
  <si>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</si>
  <si>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</si>
  <si>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</si>
  <si>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</si>
  <si>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</si>
  <si>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</si>
  <si>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</si>
  <si>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</si>
  <si>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</si>
  <si>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</si>
  <si>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</si>
  <si>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</si>
  <si>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</si>
  <si>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</si>
  <si>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</si>
  <si>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</si>
  <si>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</si>
  <si>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</si>
  <si>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</si>
  <si>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</si>
  <si>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</si>
  <si>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</si>
  <si>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</si>
  <si>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</si>
  <si>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</si>
  <si>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</si>
  <si>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</si>
  <si>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</si>
  <si>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</si>
  <si>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</si>
  <si>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</si>
  <si>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</si>
  <si>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</si>
  <si>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</si>
  <si>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</si>
  <si>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</si>
  <si>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</si>
  <si>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</si>
  <si>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</si>
  <si>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</si>
  <si>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</si>
  <si>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</si>
  <si>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</si>
  <si>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</si>
  <si>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</si>
  <si>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</si>
  <si>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</si>
  <si>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</si>
  <si>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</si>
  <si>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</si>
  <si>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</si>
  <si>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</si>
  <si>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</si>
  <si>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</si>
  <si>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</si>
  <si>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</si>
  <si>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</si>
  <si>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</si>
  <si>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</si>
  <si>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</si>
  <si>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</si>
  <si>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</si>
  <si>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</si>
  <si>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</si>
  <si>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</si>
  <si>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</si>
  <si>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</si>
  <si>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</si>
  <si>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</si>
  <si>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</si>
  <si>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</si>
  <si>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</si>
  <si>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</si>
  <si>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</si>
  <si>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</si>
  <si>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</si>
  <si>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</si>
  <si>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</si>
  <si>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</si>
  <si>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</si>
  <si>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</si>
  <si>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</si>
  <si>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</si>
  <si>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</si>
  <si>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</si>
  <si>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</si>
  <si>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</si>
  <si>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</si>
  <si>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</si>
  <si>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</si>
  <si>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</si>
  <si>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</si>
  <si>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</si>
  <si>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</si>
  <si>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</si>
  <si>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</si>
  <si>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</si>
  <si>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</si>
  <si>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</si>
  <si>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</si>
  <si>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</si>
  <si>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</si>
  <si>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</si>
  <si>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</si>
  <si>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</si>
  <si>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</si>
  <si>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</si>
  <si>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</si>
  <si>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</si>
  <si>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</si>
  <si>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</si>
  <si>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</si>
  <si>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</si>
  <si>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</si>
  <si>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</si>
  <si>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</si>
  <si>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</si>
  <si>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</si>
  <si>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</si>
  <si>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</si>
  <si>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</si>
  <si>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</si>
  <si>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</si>
  <si>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</si>
  <si>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</si>
  <si>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</si>
  <si>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</si>
  <si>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</si>
  <si>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</si>
  <si>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</si>
  <si>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</si>
  <si>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</si>
  <si>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</si>
  <si>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</si>
  <si>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</si>
  <si>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</si>
  <si>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</si>
  <si>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</si>
  <si>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</si>
  <si>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</si>
  <si>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</si>
  <si>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</si>
  <si>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</si>
  <si>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</si>
  <si>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</si>
  <si>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</si>
  <si>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</si>
  <si>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</si>
  <si>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</si>
  <si>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</si>
  <si>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</si>
  <si>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</si>
  <si>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</si>
  <si>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</si>
  <si>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</si>
  <si>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</si>
  <si>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</si>
  <si>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</si>
  <si>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</si>
  <si>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</si>
  <si>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</si>
  <si>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</si>
  <si>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</si>
  <si>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</si>
  <si>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</si>
  <si>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</si>
  <si>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</si>
  <si>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</si>
  <si>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</si>
  <si>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</si>
  <si>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</si>
  <si>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</si>
  <si>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</si>
  <si>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</si>
  <si>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</si>
  <si>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</si>
  <si>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</si>
  <si>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</si>
  <si>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</si>
  <si>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</si>
  <si>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</si>
  <si>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</si>
  <si>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</si>
  <si>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</si>
  <si>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</si>
  <si>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</si>
  <si>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</si>
  <si>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</si>
  <si>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</si>
  <si>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</si>
  <si>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</si>
  <si>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</si>
  <si>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</si>
  <si>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</si>
  <si>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</si>
  <si>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</si>
  <si>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</si>
  <si>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</si>
  <si>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</si>
  <si>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</si>
  <si>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</si>
  <si>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</si>
  <si>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</si>
  <si>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</si>
  <si>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</si>
  <si>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</si>
  <si>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</si>
  <si>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</si>
  <si>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</si>
  <si>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</si>
  <si>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</si>
  <si>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</si>
  <si>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</si>
  <si>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</si>
  <si>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</si>
  <si>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</si>
  <si>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</si>
  <si>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</si>
  <si>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</si>
  <si>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</si>
  <si>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</si>
  <si>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</si>
  <si>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</si>
  <si>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</si>
  <si>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</si>
  <si>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</si>
  <si>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</si>
  <si>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</si>
  <si>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</si>
  <si>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</si>
  <si>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</si>
  <si>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</si>
  <si>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</si>
  <si>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</si>
  <si>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</si>
  <si>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</si>
  <si>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</si>
  <si>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</si>
  <si>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</si>
  <si>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</si>
  <si>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</si>
  <si>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</si>
  <si>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</si>
  <si>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</si>
  <si>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</si>
  <si>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</si>
  <si>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</si>
  <si>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</si>
  <si>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</si>
  <si>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</si>
  <si>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</si>
  <si>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</si>
  <si>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</si>
  <si>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</si>
  <si>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</si>
  <si>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</si>
  <si>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</si>
  <si>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</si>
  <si>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</si>
  <si>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</si>
  <si>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</si>
  <si>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</si>
  <si>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</si>
  <si>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</si>
  <si>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</si>
  <si>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</si>
  <si>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</si>
  <si>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</si>
  <si>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</si>
  <si>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</si>
  <si>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</si>
  <si>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</si>
  <si>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</si>
  <si>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</si>
  <si>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</si>
  <si>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</si>
  <si>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</si>
  <si>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</si>
  <si>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</si>
  <si>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</si>
  <si>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</si>
  <si>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</si>
  <si>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</si>
  <si>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</si>
  <si>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</si>
  <si>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</si>
  <si>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</si>
  <si>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</si>
  <si>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</si>
  <si>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</si>
  <si>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</si>
  <si>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</si>
  <si>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</si>
  <si>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</si>
  <si>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</si>
  <si>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</si>
  <si>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</si>
  <si>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</si>
  <si>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</si>
  <si>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</si>
  <si>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</si>
  <si>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</si>
  <si>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</si>
  <si>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</si>
  <si>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</si>
  <si>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</si>
  <si>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</si>
  <si>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</si>
  <si>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</si>
  <si>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</si>
  <si>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</si>
  <si>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</si>
  <si>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</si>
  <si>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</si>
  <si>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</si>
  <si>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</si>
  <si>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</si>
  <si>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</si>
  <si>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</si>
  <si>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</si>
  <si>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</si>
  <si>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</si>
  <si>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</si>
  <si>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</si>
  <si>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</si>
  <si>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</si>
  <si>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</si>
  <si>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</si>
  <si>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</si>
  <si>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</si>
  <si>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</si>
  <si>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</si>
  <si>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</si>
  <si>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</si>
  <si>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</si>
  <si>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</si>
  <si>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</si>
  <si>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</si>
  <si>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</si>
  <si>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</si>
  <si>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</si>
  <si>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</si>
  <si>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</si>
  <si>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</si>
  <si>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</si>
  <si>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</si>
  <si>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</si>
  <si>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</si>
  <si>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</si>
  <si>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</si>
  <si>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</si>
  <si>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</si>
  <si>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</si>
  <si>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</si>
  <si>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</si>
  <si>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</si>
  <si>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</si>
  <si>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</si>
  <si>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</si>
  <si>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</si>
  <si>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</si>
  <si>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</si>
  <si>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</si>
  <si>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</si>
  <si>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</si>
  <si>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</si>
  <si>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</si>
  <si>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</si>
  <si>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</si>
  <si>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</si>
  <si>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</si>
  <si>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</si>
  <si>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</si>
  <si>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</si>
  <si>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</si>
  <si>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</si>
  <si>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</si>
  <si>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</si>
  <si>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</si>
  <si>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</si>
  <si>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</si>
  <si>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</si>
  <si>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</si>
  <si>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</si>
  <si>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</si>
  <si>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</si>
  <si>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</si>
  <si>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</si>
  <si>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</si>
  <si>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</si>
  <si>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</si>
  <si>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</si>
  <si>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</si>
  <si>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</si>
  <si>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</si>
  <si>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</si>
  <si>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</si>
  <si>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</si>
  <si>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</si>
  <si>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</si>
  <si>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</si>
  <si>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</si>
  <si>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</si>
  <si>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</si>
  <si>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</si>
  <si>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</si>
  <si>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</si>
  <si>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</si>
  <si>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</si>
  <si>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</si>
  <si>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</si>
  <si>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</si>
  <si>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</si>
  <si>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</si>
  <si>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</si>
  <si>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</si>
  <si>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</si>
  <si>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</si>
  <si>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</si>
  <si>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</si>
  <si>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</si>
  <si>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</si>
  <si>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</si>
  <si>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</si>
  <si>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</si>
  <si>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</si>
  <si>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</si>
  <si>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</si>
  <si>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</si>
  <si>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</si>
  <si>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</si>
  <si>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</si>
  <si>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</si>
  <si>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</si>
  <si>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</si>
  <si>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</si>
  <si>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</si>
  <si>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</si>
  <si>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</si>
  <si>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</si>
  <si>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</si>
  <si>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</si>
  <si>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</si>
  <si>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</si>
  <si>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</si>
  <si>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</si>
  <si>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</si>
  <si>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</si>
  <si>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</si>
  <si>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</si>
  <si>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</si>
  <si>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</si>
  <si>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</si>
  <si>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</si>
  <si>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</si>
  <si>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</si>
  <si>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</si>
  <si>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</si>
  <si>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</si>
  <si>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</si>
  <si>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</si>
  <si>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</si>
  <si>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</si>
  <si>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</si>
  <si>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</si>
  <si>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</si>
  <si>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</si>
  <si>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</si>
  <si>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</si>
  <si>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</si>
  <si>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</si>
  <si>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</si>
  <si>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</si>
  <si>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</si>
  <si>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</si>
  <si>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</si>
  <si>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</si>
  <si>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</si>
  <si>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</si>
  <si>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</si>
  <si>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</si>
  <si>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</si>
  <si>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</si>
  <si>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</si>
  <si>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</si>
  <si>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</si>
  <si>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</si>
  <si>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</si>
  <si>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</si>
  <si>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</si>
  <si>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</si>
  <si>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</si>
  <si>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</si>
  <si>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</si>
  <si>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</si>
  <si>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</si>
  <si>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</si>
  <si>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</si>
  <si>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</si>
  <si>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</si>
  <si>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</si>
  <si>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</si>
  <si>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</si>
  <si>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</si>
  <si>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</si>
  <si>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</si>
  <si>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</si>
  <si>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</si>
  <si>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</si>
  <si>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</si>
  <si>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</si>
  <si>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</si>
  <si>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</si>
  <si>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</si>
  <si>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</si>
  <si>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</si>
  <si>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</si>
  <si>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</si>
  <si>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</si>
  <si>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</si>
  <si>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</si>
  <si>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</si>
  <si>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</si>
  <si>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</si>
  <si>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</si>
  <si>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</si>
  <si>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</si>
  <si>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</si>
  <si>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</si>
  <si>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</si>
  <si>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</si>
  <si>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</si>
  <si>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</si>
  <si>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</si>
  <si>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</si>
  <si>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</si>
  <si>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</si>
  <si>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</si>
  <si>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</si>
  <si>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</si>
  <si>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</si>
  <si>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</si>
  <si>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</si>
  <si>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</si>
  <si>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</si>
  <si>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</si>
  <si>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</si>
  <si>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</si>
  <si>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</si>
  <si>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</si>
  <si>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</si>
  <si>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</si>
  <si>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</si>
  <si>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</si>
  <si>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</si>
  <si>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</si>
  <si>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</si>
  <si>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</si>
  <si>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</si>
  <si>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</si>
  <si>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</si>
  <si>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</si>
  <si>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</si>
  <si>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</si>
  <si>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</si>
  <si>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</si>
  <si>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</si>
  <si>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</si>
  <si>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</si>
  <si>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</si>
  <si>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</si>
  <si>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</si>
  <si>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</si>
  <si>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</si>
  <si>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</si>
  <si>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</si>
  <si>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</si>
  <si>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</si>
  <si>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</si>
  <si>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</si>
  <si>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</si>
  <si>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</si>
  <si>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</si>
  <si>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</si>
  <si>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</si>
  <si>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</si>
  <si>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</si>
  <si>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</si>
  <si>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</si>
  <si>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</si>
  <si>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</si>
  <si>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</si>
  <si>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</si>
  <si>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</si>
  <si>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</si>
  <si>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</si>
  <si>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</si>
  <si>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</si>
  <si>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</si>
  <si>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</si>
  <si>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</si>
  <si>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</si>
  <si>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</si>
  <si>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</si>
  <si>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</si>
  <si>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</si>
  <si>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</si>
  <si>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</si>
  <si>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</si>
  <si>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</si>
  <si>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</si>
  <si>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</si>
  <si>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</si>
  <si>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</si>
  <si>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</si>
  <si>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</si>
  <si>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</si>
  <si>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</si>
  <si>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</si>
  <si>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</si>
  <si>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</si>
  <si>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</si>
  <si>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</si>
  <si>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</si>
  <si>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</si>
  <si>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</si>
  <si>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</si>
  <si>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</si>
  <si>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</si>
  <si>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</si>
  <si>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</si>
  <si>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</si>
  <si>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</si>
  <si>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</si>
  <si>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</si>
  <si>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</si>
  <si>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</si>
  <si>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</si>
  <si>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</si>
  <si>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</si>
  <si>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</si>
  <si>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</si>
  <si>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</si>
  <si>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</si>
  <si>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</si>
  <si>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</si>
  <si>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</si>
  <si>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</si>
  <si>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</si>
  <si>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</si>
  <si>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</si>
  <si>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</si>
  <si>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</si>
  <si>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</si>
  <si>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</si>
  <si>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</si>
  <si>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</si>
  <si>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</si>
  <si>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</si>
  <si>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</si>
  <si>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</si>
  <si>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</si>
  <si>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</si>
  <si>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</si>
  <si>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</si>
  <si>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</si>
  <si>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</si>
  <si>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</si>
  <si>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</si>
  <si>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</si>
  <si>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</si>
  <si>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</si>
  <si>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</si>
  <si>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</si>
  <si>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</si>
  <si>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</si>
  <si>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</si>
  <si>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</si>
  <si>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</si>
  <si>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</si>
  <si>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</si>
  <si>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</si>
  <si>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</si>
  <si>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</si>
  <si>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</si>
  <si>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</si>
  <si>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</si>
  <si>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</si>
  <si>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</si>
  <si>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</si>
  <si>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</si>
  <si>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</si>
  <si>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</si>
  <si>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</si>
  <si>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</si>
  <si>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</si>
  <si>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</si>
  <si>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</si>
  <si>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</si>
  <si>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</si>
  <si>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</si>
  <si>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</si>
  <si>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</si>
  <si>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</si>
  <si>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</si>
  <si>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</si>
  <si>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</si>
  <si>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</si>
  <si>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</si>
  <si>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</si>
  <si>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</si>
  <si>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</si>
  <si>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</si>
  <si>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</si>
  <si>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</si>
  <si>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</si>
  <si>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</si>
  <si>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</si>
  <si>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</si>
  <si>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</si>
  <si>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</si>
  <si>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</si>
  <si>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</si>
  <si>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</si>
  <si>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</si>
  <si>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</si>
  <si>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</si>
  <si>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</si>
  <si>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</si>
  <si>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</si>
  <si>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</si>
  <si>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</si>
  <si>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</si>
  <si>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</si>
  <si>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</si>
  <si>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</si>
  <si>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</si>
  <si>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</si>
  <si>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</si>
  <si>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</si>
  <si>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</si>
  <si>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</si>
  <si>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</si>
  <si>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</si>
  <si>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</si>
  <si>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</si>
  <si>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</si>
  <si>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</si>
  <si>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</si>
  <si>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</si>
  <si>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</si>
  <si>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</si>
  <si>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</si>
  <si>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</si>
  <si>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</si>
  <si>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</si>
  <si>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</si>
  <si>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</si>
  <si>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</si>
  <si>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</si>
  <si>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</si>
  <si>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</si>
  <si>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</si>
  <si>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</si>
  <si>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</si>
  <si>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</si>
  <si>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</si>
  <si>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</si>
  <si>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</si>
  <si>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</si>
  <si>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</si>
  <si>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</si>
  <si>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</si>
  <si>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</si>
  <si>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</si>
  <si>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</si>
  <si>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</si>
  <si>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</si>
  <si>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</si>
  <si>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</si>
  <si>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</si>
  <si>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</si>
  <si>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</si>
  <si>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</si>
  <si>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</si>
  <si>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</si>
  <si>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</si>
  <si>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</si>
  <si>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</si>
  <si>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</si>
  <si>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</si>
  <si>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</si>
  <si>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</si>
  <si>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</si>
  <si>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</si>
  <si>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</si>
  <si>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</si>
  <si>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</si>
  <si>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</si>
  <si>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</si>
  <si>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</si>
  <si>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</si>
  <si>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</si>
  <si>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</si>
  <si>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</si>
  <si>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</si>
  <si>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</si>
  <si>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</si>
  <si>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</si>
  <si>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</si>
  <si>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</si>
  <si>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</si>
  <si>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</si>
  <si>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</si>
  <si>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</si>
  <si>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</si>
  <si>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</si>
  <si>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</si>
  <si>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</si>
  <si>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</si>
  <si>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</si>
  <si>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</si>
  <si>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</si>
  <si>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</si>
  <si>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</si>
  <si>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</si>
  <si>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</si>
  <si>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</si>
  <si>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</si>
  <si>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</si>
  <si>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</si>
  <si>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</si>
  <si>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</si>
  <si>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</si>
  <si>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</si>
  <si>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</si>
  <si>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</si>
  <si>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</si>
  <si>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</si>
  <si>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</si>
  <si>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</si>
  <si>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</si>
  <si>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</si>
  <si>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</si>
  <si>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</si>
  <si>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</si>
  <si>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</si>
  <si>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</si>
  <si>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</si>
  <si>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</si>
  <si>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</si>
  <si>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</si>
  <si>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</si>
  <si>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</si>
  <si>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</si>
  <si>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</si>
  <si>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</si>
  <si>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</si>
  <si>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</si>
  <si>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</si>
  <si>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</si>
  <si>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</si>
  <si>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</si>
  <si>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</si>
  <si>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</si>
  <si>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</si>
  <si>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</si>
  <si>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</si>
  <si>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</si>
  <si>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</si>
  <si>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</si>
  <si>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</si>
  <si>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</si>
  <si>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</si>
  <si>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</si>
  <si>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</si>
  <si>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</si>
  <si>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</si>
  <si>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</si>
  <si>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</si>
  <si>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</si>
  <si>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</si>
  <si>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</si>
  <si>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</si>
  <si>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</si>
  <si>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</si>
  <si>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</si>
  <si>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</si>
  <si>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</si>
  <si>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</si>
  <si>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</si>
  <si>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</si>
  <si>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</si>
  <si>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</si>
  <si>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</si>
  <si>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</si>
  <si>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</si>
  <si>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</si>
  <si>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</si>
  <si>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</si>
  <si>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</si>
  <si>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</si>
  <si>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</si>
  <si>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</si>
  <si>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</si>
  <si>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</si>
  <si>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</si>
  <si>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</si>
  <si>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</si>
  <si>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</si>
  <si>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</si>
  <si>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</si>
  <si>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</si>
  <si>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</si>
  <si>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</si>
  <si>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</si>
  <si>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</si>
  <si>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</si>
  <si>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</si>
  <si>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</si>
  <si>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</si>
  <si>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</si>
  <si>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</si>
  <si>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</si>
  <si>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</si>
  <si>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</si>
  <si>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</si>
  <si>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</si>
  <si>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</si>
  <si>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</si>
  <si>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</si>
  <si>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</si>
  <si>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</si>
  <si>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</si>
  <si>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</si>
  <si>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</si>
  <si>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</si>
  <si>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</si>
  <si>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</si>
  <si>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</si>
  <si>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</si>
  <si>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</si>
  <si>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</si>
  <si>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</si>
  <si>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</si>
  <si>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</si>
  <si>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</si>
  <si>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</si>
  <si>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</si>
  <si>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</si>
  <si>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</si>
  <si>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</si>
  <si>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</si>
  <si>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</si>
  <si>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</si>
  <si>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</si>
  <si>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</si>
  <si>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</si>
  <si>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</si>
  <si>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</si>
  <si>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</si>
  <si>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</si>
  <si>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</si>
  <si>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</si>
  <si>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</si>
  <si>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</si>
  <si>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</si>
  <si>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</si>
  <si>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</si>
  <si>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</si>
  <si>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</si>
  <si>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</si>
  <si>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</si>
  <si>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</si>
  <si>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</si>
  <si>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</si>
  <si>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</si>
  <si>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</si>
  <si>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</si>
  <si>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</si>
  <si>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</si>
  <si>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</si>
  <si>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</si>
  <si>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</si>
  <si>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</si>
  <si>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</si>
  <si>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</si>
  <si>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</si>
  <si>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</si>
  <si>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</si>
  <si>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</si>
  <si>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</si>
  <si>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</si>
  <si>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</si>
  <si>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</si>
  <si>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</si>
  <si>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</si>
  <si>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</si>
  <si>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</si>
  <si>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</si>
  <si>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</si>
  <si>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</si>
  <si>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</si>
  <si>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</si>
  <si>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</si>
  <si>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</si>
  <si>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</si>
  <si>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</si>
  <si>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</si>
  <si>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</si>
  <si>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</si>
  <si>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</si>
  <si>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</si>
  <si>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</si>
  <si>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</si>
  <si>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</si>
  <si>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</si>
  <si>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</si>
  <si>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</si>
  <si>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</si>
  <si>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</si>
  <si>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</si>
  <si>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</si>
  <si>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</si>
  <si>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</si>
  <si>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</si>
  <si>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</si>
  <si>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</si>
  <si>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</si>
  <si>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</si>
  <si>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</si>
  <si>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</si>
  <si>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</si>
  <si>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</si>
  <si>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</si>
  <si>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</si>
  <si>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</si>
  <si>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</si>
  <si>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</si>
  <si>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</si>
  <si>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</si>
  <si>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</si>
  <si>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</si>
  <si>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</si>
  <si>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</si>
  <si>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</si>
  <si>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</si>
  <si>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</si>
  <si>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</si>
  <si>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</si>
  <si>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</si>
  <si>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</si>
  <si>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</si>
  <si>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</si>
  <si>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</si>
  <si>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</si>
  <si>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</si>
  <si>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</si>
  <si>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</si>
  <si>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</si>
  <si>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</si>
  <si>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</si>
  <si>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</si>
  <si>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</si>
  <si>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</si>
  <si>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</si>
  <si>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</si>
  <si>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</si>
  <si>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</si>
  <si>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</si>
  <si>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</si>
  <si>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</si>
  <si>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</si>
  <si>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</si>
  <si>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</si>
  <si>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</si>
  <si>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</si>
  <si>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</si>
  <si>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</si>
  <si>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</si>
  <si>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</si>
  <si>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</si>
  <si>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</si>
  <si>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</si>
  <si>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</si>
  <si>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</si>
  <si>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</si>
  <si>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</si>
  <si>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</si>
  <si>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</si>
  <si>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</si>
  <si>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</si>
  <si>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</si>
  <si>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</si>
  <si>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</si>
  <si>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</si>
  <si>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</si>
  <si>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</si>
  <si>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</si>
  <si>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</si>
  <si>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</si>
  <si>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</si>
  <si>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</si>
  <si>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</si>
  <si>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</si>
  <si>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</si>
  <si>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</si>
  <si>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</si>
  <si>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</si>
  <si>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</si>
  <si>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</si>
  <si>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</si>
  <si>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</si>
  <si>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</si>
  <si>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</si>
  <si>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</si>
  <si>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</si>
  <si>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</si>
  <si>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</si>
  <si>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</si>
  <si>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</si>
  <si>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</si>
  <si>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</si>
  <si>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</si>
  <si>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</si>
  <si>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</si>
  <si>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</si>
  <si>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</si>
  <si>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</si>
  <si>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</si>
  <si>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</si>
  <si>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</si>
  <si>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</si>
  <si>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</si>
  <si>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</si>
  <si>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</si>
  <si>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</si>
  <si>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</si>
  <si>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</si>
  <si>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</si>
  <si>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</si>
  <si>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</si>
  <si>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</si>
  <si>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</si>
  <si>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</si>
  <si>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</si>
  <si>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</si>
  <si>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</si>
  <si>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</si>
  <si>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</si>
  <si>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</si>
  <si>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</si>
  <si>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</si>
  <si>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</si>
  <si>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</si>
  <si>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</si>
  <si>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</si>
  <si>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</si>
  <si>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</si>
  <si>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</si>
  <si>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</si>
  <si>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</si>
  <si>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</si>
  <si>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</si>
  <si>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</si>
  <si>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</si>
  <si>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</si>
  <si>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</si>
  <si>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</si>
  <si>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</si>
  <si>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</si>
  <si>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</si>
  <si>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</si>
  <si>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</si>
  <si>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</si>
  <si>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</si>
  <si>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</si>
  <si>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</si>
  <si>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</si>
  <si>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</si>
  <si>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</si>
  <si>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</si>
  <si>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</si>
  <si>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</si>
  <si>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</si>
  <si>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</si>
  <si>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</si>
  <si>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</si>
  <si>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</si>
  <si>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</si>
  <si>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</si>
  <si>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</si>
  <si>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</si>
  <si>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</si>
  <si>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</si>
  <si>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</si>
  <si>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</si>
  <si>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</si>
  <si>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</si>
  <si>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</si>
  <si>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</si>
  <si>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</si>
  <si>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</si>
  <si>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</si>
  <si>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</si>
  <si>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</si>
  <si>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</si>
  <si>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</si>
  <si>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</si>
  <si>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</si>
  <si>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</si>
  <si>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</si>
  <si>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</si>
  <si>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</si>
  <si>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</si>
  <si>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</si>
  <si>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</si>
  <si>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</si>
  <si>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</si>
  <si>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</si>
  <si>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</si>
  <si>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</si>
  <si>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</si>
  <si>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</si>
  <si>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</si>
  <si>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</si>
  <si>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</si>
  <si>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</si>
  <si>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</si>
  <si>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</si>
  <si>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</si>
  <si>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</si>
  <si>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</si>
  <si>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</si>
  <si>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</si>
  <si>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</si>
  <si>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</si>
  <si>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</si>
  <si>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</si>
  <si>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</si>
  <si>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</si>
  <si>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</si>
  <si>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</si>
  <si>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</si>
  <si>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</si>
  <si>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</si>
  <si>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</si>
  <si>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</si>
  <si>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</si>
  <si>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</si>
  <si>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</si>
  <si>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</si>
  <si>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</si>
  <si>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</si>
  <si>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</si>
  <si>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</si>
  <si>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</si>
  <si>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</si>
  <si>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</si>
  <si>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</si>
  <si>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</si>
  <si>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</si>
  <si>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</si>
  <si>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</si>
  <si>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</si>
  <si>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</si>
  <si>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</si>
  <si>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</si>
  <si>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</si>
  <si>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</si>
  <si>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</si>
  <si>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</si>
  <si>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</si>
  <si>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</si>
  <si>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</si>
  <si>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</si>
  <si>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</si>
  <si>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</si>
  <si>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</si>
  <si>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</si>
  <si>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</si>
  <si>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</si>
  <si>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</si>
  <si>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</si>
  <si>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</si>
  <si>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</si>
  <si>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</si>
  <si>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</si>
  <si>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</si>
  <si>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</si>
  <si>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</si>
  <si>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</si>
  <si>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</si>
  <si>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</si>
  <si>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</si>
  <si>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</si>
  <si>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</si>
  <si>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</si>
  <si>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</si>
  <si>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</si>
  <si>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</si>
  <si>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</si>
  <si>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</si>
  <si>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</si>
  <si>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</si>
  <si>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</si>
  <si>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</si>
  <si>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</si>
  <si>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</si>
  <si>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</si>
  <si>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</si>
  <si>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</si>
  <si>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</si>
  <si>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</si>
  <si>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</si>
  <si>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</si>
  <si>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</si>
  <si>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</si>
  <si>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</si>
  <si>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</si>
  <si>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</si>
  <si>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</si>
  <si>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</si>
  <si>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</si>
  <si>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</si>
  <si>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</si>
  <si>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</si>
  <si>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</si>
  <si>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</si>
  <si>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</si>
  <si>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</si>
  <si>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</si>
  <si>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</si>
  <si>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</si>
  <si>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</si>
  <si>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</si>
  <si>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</si>
  <si>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</si>
  <si>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</si>
  <si>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</si>
  <si>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</si>
  <si>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</si>
  <si>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</si>
  <si>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</si>
  <si>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</si>
  <si>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</si>
  <si>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</si>
  <si>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</si>
  <si>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</si>
  <si>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</si>
  <si>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</si>
  <si>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</si>
  <si>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</si>
  <si>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</si>
  <si>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</si>
  <si>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</si>
  <si>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</si>
  <si>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</si>
  <si>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</si>
  <si>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</si>
  <si>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</si>
  <si>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</si>
  <si>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</si>
  <si>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</si>
  <si>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</si>
  <si>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</si>
  <si>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</si>
  <si>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</si>
  <si>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</si>
  <si>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</si>
  <si>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</si>
  <si>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</si>
  <si>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</si>
  <si>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</si>
  <si>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</si>
  <si>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</si>
  <si>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</si>
  <si>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</si>
  <si>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</si>
  <si>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</si>
  <si>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</si>
  <si>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</si>
  <si>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</si>
  <si>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</si>
  <si>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</si>
  <si>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</si>
  <si>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</si>
  <si>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</si>
  <si>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</si>
  <si>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</si>
  <si>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</si>
  <si>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</si>
  <si>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</si>
  <si>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</si>
  <si>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</si>
  <si>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</si>
  <si>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</si>
  <si>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</si>
  <si>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</si>
  <si>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</si>
  <si>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</si>
  <si>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</si>
  <si>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</si>
  <si>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</si>
  <si>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</si>
  <si>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</si>
  <si>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</si>
  <si>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</si>
  <si>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</si>
  <si>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</si>
  <si>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</si>
  <si>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</si>
  <si>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</si>
  <si>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</si>
  <si>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</si>
  <si>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</si>
  <si>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</si>
  <si>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</si>
  <si>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</si>
  <si>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</si>
  <si>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</si>
  <si>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</si>
  <si>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</si>
  <si>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</si>
  <si>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</si>
  <si>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</si>
  <si>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</si>
  <si>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</si>
  <si>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</si>
  <si>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</si>
  <si>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</si>
  <si>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</si>
  <si>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</si>
  <si>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</si>
  <si>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</si>
  <si>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</si>
  <si>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</si>
  <si>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</si>
  <si>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</si>
  <si>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</si>
  <si>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</si>
  <si>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</si>
  <si>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</si>
  <si>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</si>
  <si>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</si>
  <si>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</si>
  <si>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</si>
  <si>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</si>
  <si>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</si>
  <si>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</si>
  <si>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</si>
  <si>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</si>
  <si>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</si>
  <si>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</si>
  <si>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</si>
  <si>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</si>
  <si>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</si>
  <si>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</si>
  <si>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</si>
  <si>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</si>
  <si>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</si>
  <si>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</si>
  <si>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</si>
  <si>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</si>
  <si>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</si>
  <si>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</si>
  <si>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</si>
  <si>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</si>
  <si>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</si>
  <si>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</si>
  <si>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</si>
  <si>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</si>
  <si>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</si>
  <si>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</si>
  <si>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</si>
  <si>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</si>
  <si>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</si>
  <si>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</si>
  <si>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</si>
  <si>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</si>
  <si>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</si>
  <si>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</si>
  <si>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</si>
  <si>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</si>
  <si>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</si>
  <si>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</si>
  <si>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</si>
  <si>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</si>
  <si>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</si>
  <si>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</si>
  <si>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</si>
  <si>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</si>
  <si>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</si>
  <si>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</si>
  <si>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</si>
  <si>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</si>
  <si>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</si>
  <si>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</si>
  <si>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</si>
  <si>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</si>
  <si>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</si>
  <si>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</si>
  <si>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</si>
  <si>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</si>
  <si>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</si>
  <si>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</si>
  <si>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</si>
  <si>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</si>
  <si>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</si>
  <si>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</si>
  <si>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</si>
  <si>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</si>
  <si>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</si>
  <si>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</si>
  <si>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</si>
  <si>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</si>
  <si>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</si>
  <si>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</si>
  <si>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</si>
  <si>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</si>
  <si>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</si>
  <si>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</si>
  <si>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</si>
  <si>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</si>
  <si>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</si>
  <si>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</si>
  <si>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</si>
  <si>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</si>
  <si>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</si>
  <si>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</si>
  <si>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</si>
  <si>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</si>
  <si>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</si>
  <si>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</si>
  <si>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</si>
  <si>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</si>
  <si>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</si>
  <si>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</si>
  <si>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</si>
  <si>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</si>
  <si>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</si>
  <si>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</si>
  <si>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</si>
  <si>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</si>
  <si>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</si>
  <si>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</si>
  <si>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</si>
  <si>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</si>
  <si>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</si>
  <si>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</si>
  <si>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</si>
  <si>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</si>
  <si>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</si>
  <si>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</si>
  <si>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</si>
  <si>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</si>
  <si>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</si>
  <si>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</si>
  <si>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</si>
  <si>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</si>
  <si>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</si>
  <si>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</si>
  <si>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</si>
  <si>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</si>
  <si>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</si>
  <si>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</si>
  <si>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</si>
  <si>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</si>
  <si>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</si>
  <si>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</si>
  <si>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</si>
  <si>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</si>
  <si>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</si>
  <si>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</si>
  <si>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</si>
  <si>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</si>
  <si>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</si>
  <si>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</si>
  <si>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</si>
  <si>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</si>
  <si>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</si>
  <si>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</si>
  <si>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</si>
  <si>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</si>
  <si>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</si>
  <si>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</si>
  <si>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</si>
  <si>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</si>
  <si>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</si>
  <si>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</si>
  <si>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</si>
  <si>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</si>
  <si>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</si>
  <si>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</si>
  <si>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</si>
  <si>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</si>
  <si>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</si>
  <si>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</si>
  <si>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</si>
  <si>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</si>
  <si>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</si>
  <si>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</si>
  <si>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</si>
  <si>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</si>
  <si>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</si>
  <si>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</si>
  <si>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</si>
  <si>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</si>
  <si>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</si>
  <si>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</si>
  <si>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</si>
  <si>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</si>
  <si>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</si>
  <si>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</si>
  <si>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</si>
  <si>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</si>
  <si>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</si>
  <si>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</si>
  <si>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</si>
  <si>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</si>
  <si>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</si>
  <si>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</si>
  <si>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</si>
  <si>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</si>
  <si>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</si>
  <si>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</si>
  <si>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</si>
  <si>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</si>
  <si>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</si>
  <si>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</si>
  <si>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</si>
  <si>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</si>
  <si>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</si>
  <si>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</si>
  <si>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</si>
  <si>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</si>
  <si>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</si>
  <si>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</si>
  <si>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</si>
  <si>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</si>
  <si>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</si>
  <si>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</si>
  <si>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</si>
  <si>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</si>
  <si>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</si>
  <si>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</si>
  <si>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</si>
  <si>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</si>
  <si>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</si>
  <si>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</si>
  <si>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</si>
  <si>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</si>
  <si>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</si>
  <si>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</si>
  <si>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</si>
  <si>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</si>
  <si>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</si>
  <si>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</si>
  <si>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</si>
  <si>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</si>
  <si>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</si>
  <si>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</si>
  <si>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</si>
  <si>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</si>
  <si>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</si>
  <si>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</si>
  <si>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</si>
  <si>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</si>
  <si>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</si>
  <si>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</si>
  <si>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</si>
  <si>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</si>
  <si>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</si>
  <si>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</si>
  <si>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</si>
  <si>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</si>
  <si>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</si>
  <si>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</si>
  <si>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</si>
  <si>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</si>
  <si>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</si>
  <si>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</si>
  <si>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</si>
  <si>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</si>
  <si>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</si>
  <si>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</si>
  <si>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</si>
  <si>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</si>
  <si>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</si>
  <si>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</si>
  <si>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</si>
  <si>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</si>
  <si>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</si>
  <si>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</si>
  <si>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</si>
  <si>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</si>
  <si>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</si>
  <si>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</si>
  <si>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</si>
  <si>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</si>
  <si>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</si>
  <si>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</si>
  <si>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</si>
  <si>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</si>
  <si>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</si>
  <si>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</si>
  <si>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</si>
  <si>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</si>
  <si>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</si>
  <si>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</si>
  <si>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</si>
  <si>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</si>
  <si>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</si>
  <si>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</si>
  <si>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</si>
  <si>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</si>
  <si>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</si>
  <si>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</si>
  <si>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</si>
  <si>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</si>
  <si>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</si>
  <si>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</si>
  <si>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</si>
  <si>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</si>
  <si>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</si>
  <si>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</si>
  <si>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</si>
  <si>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</si>
  <si>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</si>
  <si>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</si>
  <si>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</si>
  <si>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</si>
  <si>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</si>
  <si>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</si>
  <si>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</si>
  <si>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</si>
  <si>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</si>
  <si>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</si>
  <si>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</si>
  <si>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</si>
  <si>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</si>
  <si>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</si>
  <si>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</si>
  <si>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</si>
  <si>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</si>
  <si>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</si>
  <si>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</si>
  <si>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</si>
  <si>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</si>
  <si>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</si>
  <si>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</si>
  <si>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</si>
  <si>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</si>
  <si>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</si>
  <si>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</si>
  <si>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</si>
  <si>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</si>
  <si>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</si>
  <si>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</si>
  <si>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</si>
  <si>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</si>
  <si>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</si>
  <si>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</si>
  <si>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</si>
  <si>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</si>
  <si>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</si>
  <si>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</si>
  <si>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</si>
  <si>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</si>
  <si>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</si>
  <si>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</si>
  <si>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</si>
  <si>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</si>
  <si>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</si>
  <si>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</si>
  <si>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</si>
  <si>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</si>
  <si>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</si>
  <si>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</si>
  <si>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</si>
  <si>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</si>
  <si>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</si>
  <si>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</si>
  <si>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</si>
  <si>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</si>
  <si>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</si>
  <si>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</si>
  <si>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</si>
  <si>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</si>
  <si>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</si>
  <si>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</si>
  <si>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</si>
  <si>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</si>
  <si>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</si>
  <si>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</si>
  <si>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</si>
  <si>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</si>
  <si>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</si>
  <si>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</si>
  <si>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</si>
  <si>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</si>
  <si>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</si>
  <si>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</si>
  <si>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</si>
  <si>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</si>
  <si>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</si>
  <si>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</si>
  <si>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</si>
  <si>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</si>
  <si>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</si>
  <si>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</si>
  <si>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</si>
  <si>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</si>
  <si>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</si>
  <si>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</si>
  <si>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</si>
  <si>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</si>
  <si>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</si>
  <si>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</si>
  <si>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</si>
  <si>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</si>
  <si>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</si>
  <si>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</si>
  <si>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</si>
  <si>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</si>
  <si>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</si>
  <si>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</si>
  <si>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</si>
  <si>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</si>
  <si>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</si>
  <si>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</si>
  <si>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</si>
  <si>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</si>
  <si>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</si>
  <si>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</si>
  <si>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</si>
  <si>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</si>
  <si>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</si>
  <si>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</si>
  <si>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</si>
  <si>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</si>
  <si>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</si>
  <si>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</si>
  <si>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</si>
  <si>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</si>
  <si>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</si>
  <si>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</si>
  <si>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</si>
  <si>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</si>
  <si>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</si>
  <si>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</si>
  <si>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</si>
  <si>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</si>
  <si>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</si>
  <si>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</si>
  <si>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</si>
  <si>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</si>
  <si>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</si>
  <si>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</si>
  <si>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</si>
  <si>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</si>
  <si>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</si>
  <si>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</si>
  <si>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</si>
  <si>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</si>
  <si>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</si>
  <si>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</si>
  <si>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</si>
  <si>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</si>
  <si>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</si>
  <si>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</si>
  <si>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</si>
  <si>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</si>
  <si>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</si>
  <si>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</si>
  <si>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</si>
  <si>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</si>
  <si>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</si>
  <si>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</si>
  <si>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</si>
  <si>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</si>
  <si>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</si>
  <si>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</si>
  <si>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</si>
  <si>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</si>
  <si>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</si>
  <si>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</si>
  <si>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</si>
  <si>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</si>
  <si>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</si>
  <si>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</si>
  <si>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</si>
  <si>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</si>
  <si>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</si>
  <si>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</si>
  <si>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</si>
  <si>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</si>
  <si>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</si>
  <si>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</si>
  <si>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</si>
  <si>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</si>
  <si>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</si>
  <si>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</si>
  <si>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</si>
  <si>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</si>
  <si>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</si>
  <si>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</si>
  <si>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</si>
  <si>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</si>
  <si>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</si>
  <si>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</si>
  <si>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</si>
  <si>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</si>
  <si>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</si>
  <si>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</si>
  <si>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</si>
  <si>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</si>
  <si>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</si>
  <si>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</si>
  <si>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</si>
  <si>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</si>
  <si>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</si>
  <si>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</si>
  <si>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</si>
  <si>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</si>
  <si>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</si>
  <si>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</si>
  <si>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</si>
  <si>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</si>
  <si>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</si>
  <si>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</si>
  <si>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</si>
  <si>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</si>
  <si>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</si>
  <si>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</si>
  <si>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</si>
  <si>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</si>
  <si>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</si>
  <si>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</si>
  <si>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</si>
  <si>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</si>
  <si>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</si>
  <si>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</si>
  <si>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</si>
  <si>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</si>
  <si>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</si>
  <si>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</si>
  <si>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</si>
  <si>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</si>
  <si>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</si>
  <si>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</si>
  <si>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</si>
  <si>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</si>
  <si>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</si>
  <si>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</si>
  <si>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</si>
  <si>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</si>
  <si>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</si>
  <si>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</si>
  <si>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</si>
  <si>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</si>
  <si>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</si>
  <si>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</si>
  <si>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</si>
  <si>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</si>
  <si>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</si>
  <si>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</si>
  <si>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</si>
  <si>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</si>
  <si>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</si>
  <si>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</si>
  <si>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</si>
  <si>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</si>
  <si>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</si>
  <si>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</si>
  <si>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</si>
  <si>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</si>
  <si>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</si>
  <si>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</si>
  <si>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</si>
  <si>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</si>
  <si>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</si>
  <si>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</si>
  <si>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</si>
  <si>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</si>
  <si>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</si>
  <si>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</si>
  <si>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</si>
  <si>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</si>
  <si>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</si>
  <si>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</si>
  <si>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</si>
  <si>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</si>
  <si>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</si>
  <si>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</si>
  <si>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</si>
  <si>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</si>
  <si>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</si>
  <si>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</si>
  <si>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</si>
  <si>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</si>
  <si>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</si>
  <si>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</si>
  <si>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</si>
  <si>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</si>
  <si>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</si>
  <si>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</si>
  <si>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</si>
  <si>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</si>
  <si>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</si>
  <si>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</si>
  <si>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</si>
  <si>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</si>
  <si>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</si>
  <si>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</si>
  <si>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</si>
  <si>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</si>
  <si>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</si>
  <si>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</si>
  <si>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</si>
  <si>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</si>
  <si>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</si>
  <si>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</si>
  <si>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</si>
  <si>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</si>
  <si>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</si>
  <si>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</si>
  <si>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</si>
  <si>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</si>
  <si>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</si>
  <si>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</si>
  <si>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</si>
  <si>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</si>
  <si>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</si>
  <si>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</si>
  <si>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</si>
  <si>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</si>
  <si>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</si>
  <si>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</si>
  <si>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</si>
  <si>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</si>
  <si>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</si>
  <si>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</si>
  <si>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</si>
  <si>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</si>
  <si>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</si>
  <si>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</si>
  <si>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</si>
  <si>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</si>
  <si>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</si>
  <si>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</si>
  <si>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</si>
  <si>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</si>
  <si>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</si>
  <si>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</si>
  <si>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</si>
  <si>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</si>
  <si>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</si>
  <si>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</si>
  <si>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</si>
  <si>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</si>
  <si>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</si>
  <si>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</si>
  <si>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</si>
  <si>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</si>
  <si>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</si>
  <si>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</si>
  <si>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</si>
  <si>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</si>
  <si>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</si>
  <si>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</si>
  <si>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</si>
  <si>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</si>
  <si>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</si>
  <si>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</si>
  <si>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</si>
  <si>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</si>
  <si>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</si>
  <si>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</si>
  <si>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</si>
  <si>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</si>
  <si>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</si>
  <si>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</si>
  <si>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</si>
  <si>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</si>
  <si>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</si>
  <si>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</si>
  <si>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</si>
  <si>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</si>
  <si>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</si>
  <si>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</si>
  <si>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</si>
  <si>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</si>
  <si>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</si>
  <si>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</si>
  <si>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</si>
  <si>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</si>
  <si>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</si>
  <si>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</si>
  <si>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</si>
  <si>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</si>
  <si>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</si>
  <si>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</si>
  <si>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</si>
  <si>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</si>
  <si>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</si>
  <si>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</si>
  <si>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</si>
  <si>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</si>
  <si>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</si>
  <si>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</si>
  <si>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</si>
  <si>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</si>
  <si>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</si>
  <si>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</si>
  <si>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</si>
  <si>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</si>
  <si>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</si>
  <si>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</si>
  <si>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</si>
  <si>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</si>
  <si>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</si>
  <si>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</si>
  <si>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</si>
  <si>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</si>
  <si>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</si>
  <si>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</si>
  <si>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</si>
  <si>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</si>
  <si>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</si>
  <si>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</si>
  <si>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</si>
  <si>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</si>
  <si>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</si>
  <si>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</si>
  <si>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</si>
  <si>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</si>
  <si>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</si>
  <si>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</si>
  <si>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</si>
  <si>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</si>
  <si>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</si>
  <si>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</si>
  <si>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</si>
  <si>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</si>
  <si>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</si>
  <si>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</si>
  <si>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</si>
  <si>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</si>
  <si>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</si>
  <si>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</si>
  <si>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</si>
  <si>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</si>
  <si>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</si>
  <si>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</si>
  <si>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</si>
  <si>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</si>
  <si>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</si>
  <si>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</si>
  <si>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</si>
  <si>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</si>
  <si>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</si>
  <si>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</si>
  <si>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</si>
  <si>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</si>
  <si>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</si>
  <si>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</si>
  <si>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</si>
  <si>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</si>
  <si>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</si>
  <si>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</si>
  <si>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</si>
  <si>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</si>
  <si>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</si>
  <si>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</si>
  <si>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</si>
  <si>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</si>
  <si>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</si>
  <si>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</si>
  <si>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</si>
  <si>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</si>
  <si>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</si>
  <si>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</si>
  <si>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</si>
  <si>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</si>
  <si>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</si>
  <si>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</si>
  <si>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</si>
  <si>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</si>
  <si>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</si>
  <si>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</si>
  <si>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</si>
  <si>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</si>
  <si>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</si>
  <si>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</si>
  <si>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</si>
  <si>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</si>
  <si>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</si>
  <si>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</si>
  <si>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</si>
  <si>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</si>
  <si>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</si>
  <si>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</si>
  <si>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</si>
  <si>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</si>
  <si>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</si>
  <si>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</si>
  <si>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</si>
  <si>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</si>
  <si>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</si>
  <si>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</si>
  <si>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</si>
  <si>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</si>
  <si>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</si>
  <si>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</si>
  <si>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</si>
  <si>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</si>
  <si>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</si>
  <si>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</si>
  <si>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</si>
  <si>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</si>
  <si>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</si>
  <si>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</si>
  <si>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</si>
  <si>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</si>
  <si>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</si>
  <si>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</si>
  <si>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</si>
  <si>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</si>
  <si>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</si>
  <si>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</si>
  <si>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</si>
  <si>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</si>
  <si>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</si>
  <si>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</si>
  <si>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</si>
  <si>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</si>
  <si>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</si>
  <si>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</si>
  <si>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</si>
  <si>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</si>
  <si>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</si>
  <si>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</si>
  <si>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</si>
  <si>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</si>
  <si>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</si>
  <si>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</si>
  <si>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</si>
  <si>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</si>
  <si>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</si>
  <si>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</si>
  <si>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</si>
  <si>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</si>
  <si>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</si>
  <si>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</si>
  <si>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</si>
  <si>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</si>
  <si>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</si>
  <si>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</si>
  <si>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</si>
  <si>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</si>
  <si>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</si>
  <si>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</si>
  <si>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</si>
  <si>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</si>
  <si>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</si>
  <si>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</si>
  <si>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</si>
  <si>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</si>
  <si>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</si>
  <si>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</si>
  <si>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</si>
  <si>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</si>
  <si>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</si>
  <si>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</si>
  <si>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</si>
  <si>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</si>
  <si>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</si>
  <si>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</si>
  <si>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</si>
  <si>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</si>
  <si>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</si>
  <si>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</si>
  <si>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</si>
  <si>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</si>
  <si>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</si>
  <si>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</si>
  <si>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</si>
  <si>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</si>
  <si>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</si>
  <si>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</si>
  <si>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</si>
  <si>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</si>
  <si>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</si>
  <si>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</si>
  <si>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</si>
  <si>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</si>
  <si>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</si>
  <si>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</si>
  <si>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</si>
  <si>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</si>
  <si>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</si>
  <si>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</si>
  <si>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</si>
  <si>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</si>
  <si>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</si>
  <si>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</si>
  <si>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</si>
  <si>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</si>
  <si>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</si>
  <si>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</si>
  <si>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</si>
  <si>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</si>
  <si>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</si>
  <si>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</si>
  <si>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</si>
  <si>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</si>
  <si>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</si>
  <si>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</si>
  <si>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</si>
  <si>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</si>
  <si>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</si>
  <si>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</si>
  <si>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</si>
  <si>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</si>
  <si>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</si>
  <si>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</si>
  <si>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</si>
  <si>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</si>
  <si>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</si>
  <si>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</si>
  <si>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</si>
  <si>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</si>
  <si>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</si>
  <si>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</si>
  <si>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</si>
  <si>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</si>
  <si>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</si>
  <si>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</si>
  <si>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</si>
  <si>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</si>
  <si>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</si>
  <si>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</si>
  <si>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</si>
  <si>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</si>
  <si>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</si>
  <si>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</si>
  <si>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</si>
  <si>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</si>
  <si>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</si>
  <si>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</si>
  <si>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</si>
  <si>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</si>
  <si>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</si>
  <si>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</si>
  <si>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</si>
  <si>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</si>
  <si>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</si>
  <si>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</si>
  <si>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</si>
  <si>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</si>
  <si>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</si>
  <si>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</si>
  <si>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</si>
  <si>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</si>
  <si>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</si>
  <si>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</si>
  <si>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</si>
  <si>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</si>
  <si>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</si>
  <si>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</si>
  <si>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</si>
  <si>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</si>
  <si>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</si>
  <si>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</si>
  <si>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</si>
  <si>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</si>
  <si>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</si>
  <si>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</si>
  <si>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</si>
  <si>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</si>
  <si>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</si>
  <si>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</si>
  <si>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</si>
  <si>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</si>
  <si>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</si>
  <si>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</si>
  <si>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</si>
  <si>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</si>
  <si>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</si>
  <si>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</si>
  <si>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</si>
  <si>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</si>
  <si>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</si>
  <si>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</si>
  <si>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</si>
  <si>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</si>
  <si>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</si>
  <si>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</si>
  <si>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</si>
  <si>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</si>
  <si>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</si>
  <si>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</si>
  <si>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</si>
  <si>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</si>
  <si>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</si>
  <si>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</si>
  <si>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</si>
  <si>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</si>
  <si>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</si>
  <si>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</si>
  <si>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</si>
  <si>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</si>
  <si>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</si>
  <si>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</si>
  <si>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</si>
  <si>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</si>
  <si>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</si>
  <si>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</si>
  <si>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</si>
  <si>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</si>
  <si>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</si>
  <si>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</si>
  <si>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</si>
  <si>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</si>
  <si>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</si>
  <si>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</si>
  <si>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</si>
  <si>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</si>
  <si>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</si>
  <si>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</si>
  <si>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</si>
  <si>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</si>
  <si>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</si>
  <si>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</si>
  <si>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</si>
  <si>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</si>
  <si>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</si>
  <si>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</si>
  <si>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</si>
  <si>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</si>
  <si>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</si>
  <si>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</si>
  <si>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</si>
  <si>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</si>
  <si>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</si>
  <si>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</si>
  <si>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</si>
  <si>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</si>
  <si>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</si>
  <si>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</si>
  <si>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</si>
  <si>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</si>
  <si>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</si>
  <si>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</si>
  <si>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</si>
  <si>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</si>
  <si>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</si>
  <si>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</si>
  <si>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</si>
  <si>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</si>
  <si>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</si>
  <si>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</si>
  <si>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</si>
  <si>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</si>
  <si>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</si>
  <si>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</si>
  <si>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</si>
  <si>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</si>
  <si>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</si>
  <si>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</si>
  <si>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</si>
  <si>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</si>
  <si>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</si>
  <si>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</si>
  <si>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</si>
  <si>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</si>
  <si>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</si>
  <si>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</si>
  <si>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</si>
  <si>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</si>
  <si>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</si>
  <si>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</si>
  <si>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</si>
  <si>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</si>
  <si>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</si>
  <si>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</si>
  <si>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</si>
  <si>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</si>
  <si>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</si>
  <si>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</si>
  <si>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</si>
  <si>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</si>
  <si>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</si>
  <si>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</si>
  <si>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</si>
  <si>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</si>
  <si>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</si>
  <si>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</si>
  <si>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</si>
  <si>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</si>
  <si>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</si>
  <si>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</si>
  <si>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</si>
  <si>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</si>
  <si>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</si>
  <si>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</si>
  <si>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</si>
  <si>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</si>
  <si>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</si>
  <si>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</si>
  <si>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</si>
  <si>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</si>
  <si>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</si>
  <si>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</si>
  <si>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</si>
  <si>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</si>
  <si>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</si>
  <si>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</si>
  <si>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</si>
  <si>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</si>
  <si>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</si>
  <si>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</si>
  <si>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</si>
  <si>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</si>
  <si>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</si>
  <si>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</si>
  <si>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</si>
  <si>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</si>
  <si>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</si>
  <si>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</si>
  <si>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</si>
  <si>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</si>
  <si>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</si>
  <si>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</si>
  <si>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</si>
  <si>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</si>
  <si>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</si>
  <si>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</si>
  <si>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</si>
  <si>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</si>
  <si>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</si>
  <si>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</si>
  <si>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</si>
  <si>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</si>
  <si>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</si>
  <si>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</si>
  <si>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</si>
  <si>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</si>
  <si>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</si>
  <si>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</si>
  <si>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</si>
  <si>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</si>
  <si>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</si>
  <si>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</si>
  <si>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</si>
  <si>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</si>
  <si>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</si>
  <si>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</si>
  <si>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</si>
  <si>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</si>
  <si>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</si>
  <si>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</si>
  <si>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</si>
  <si>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</si>
  <si>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</si>
  <si>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</si>
  <si>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</si>
  <si>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</si>
  <si>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</si>
  <si>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</si>
  <si>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</si>
  <si>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</si>
  <si>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</si>
  <si>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</si>
  <si>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</si>
  <si>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</si>
  <si>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</si>
  <si>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</si>
  <si>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</si>
  <si>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</si>
  <si>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</si>
  <si>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</si>
  <si>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</si>
  <si>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</si>
  <si>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</si>
  <si>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</si>
  <si>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</si>
  <si>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</si>
  <si>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</si>
  <si>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</si>
  <si>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</si>
  <si>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</si>
  <si>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</si>
  <si>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</si>
  <si>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</si>
  <si>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</si>
  <si>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</si>
  <si>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</si>
  <si>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</si>
  <si>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</si>
  <si>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</si>
  <si>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</si>
  <si>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</si>
  <si>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</si>
  <si>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</si>
  <si>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</si>
  <si>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</si>
  <si>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</si>
  <si>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</si>
  <si>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</si>
  <si>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</si>
  <si>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</si>
  <si>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</si>
  <si>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</si>
  <si>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</si>
  <si>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</si>
  <si>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</si>
  <si>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</si>
  <si>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</si>
  <si>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</si>
  <si>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</si>
  <si>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</si>
  <si>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</si>
  <si>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</si>
  <si>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</si>
  <si>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</si>
  <si>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</si>
  <si>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</si>
  <si>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</si>
  <si>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</si>
  <si>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</si>
  <si>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</si>
  <si>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</si>
  <si>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</si>
  <si>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</si>
  <si>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</si>
  <si>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</si>
  <si>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</si>
  <si>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</si>
  <si>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</si>
  <si>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</si>
  <si>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</si>
  <si>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</si>
  <si>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</si>
  <si>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</si>
  <si>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</si>
  <si>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</si>
  <si>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</si>
  <si>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</si>
  <si>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</si>
  <si>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</si>
  <si>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</si>
  <si>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</si>
  <si>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</si>
  <si>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</si>
  <si>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</si>
  <si>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</si>
  <si>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</si>
  <si>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</si>
  <si>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</si>
  <si>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</si>
  <si>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</si>
  <si>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</si>
  <si>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</si>
  <si>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</si>
  <si>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</si>
  <si>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</si>
  <si>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</si>
  <si>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</si>
  <si>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</si>
  <si>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</si>
  <si>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</si>
  <si>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</si>
  <si>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</si>
  <si>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</si>
  <si>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</si>
  <si>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</si>
  <si>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</si>
  <si>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</si>
  <si>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</si>
  <si>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</si>
  <si>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</si>
  <si>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</si>
  <si>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</si>
  <si>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</si>
  <si>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</si>
  <si>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</si>
  <si>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</si>
  <si>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</si>
  <si>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</si>
  <si>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</si>
  <si>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</si>
  <si>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</si>
  <si>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</si>
  <si>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</si>
  <si>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</si>
  <si>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</si>
  <si>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</si>
  <si>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</si>
  <si>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</si>
  <si>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</si>
  <si>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</si>
  <si>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</si>
  <si>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</si>
  <si>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</si>
  <si>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</si>
  <si>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</si>
  <si>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</si>
  <si>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</si>
  <si>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</si>
  <si>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</si>
  <si>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</si>
  <si>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</si>
  <si>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</si>
  <si>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</si>
  <si>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</si>
  <si>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</si>
  <si>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</si>
  <si>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</si>
  <si>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</si>
  <si>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</si>
  <si>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</si>
  <si>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</si>
  <si>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</si>
  <si>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</si>
  <si>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</si>
  <si>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</si>
  <si>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</si>
  <si>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</si>
  <si>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</si>
  <si>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</si>
  <si>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</si>
  <si>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</si>
  <si>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</si>
  <si>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</si>
  <si>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</si>
  <si>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</si>
  <si>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</si>
  <si>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</si>
  <si>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</si>
  <si>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</si>
  <si>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</si>
  <si>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</si>
  <si>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</si>
  <si>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</si>
  <si>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</si>
  <si>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</si>
  <si>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</si>
  <si>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</si>
  <si>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</si>
  <si>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</si>
  <si>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</si>
  <si>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</si>
  <si>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</si>
  <si>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</si>
  <si>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</si>
  <si>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</si>
  <si>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</si>
  <si>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</si>
  <si>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</si>
  <si>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</si>
  <si>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</si>
  <si>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</si>
  <si>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</si>
  <si>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</si>
  <si>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</si>
  <si>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</si>
  <si>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</si>
  <si>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</si>
  <si>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</si>
  <si>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</si>
  <si>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</si>
  <si>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</si>
  <si>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</si>
  <si>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</si>
  <si>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</si>
  <si>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</si>
  <si>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</si>
  <si>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</si>
  <si>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</si>
  <si>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</si>
  <si>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</si>
  <si>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</si>
  <si>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</si>
  <si>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</si>
  <si>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</si>
  <si>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</si>
  <si>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</si>
  <si>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</si>
  <si>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</si>
  <si>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</si>
  <si>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</si>
  <si>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</si>
  <si>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</si>
  <si>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</si>
  <si>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</si>
  <si>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</si>
  <si>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</si>
  <si>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</si>
  <si>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</si>
  <si>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</si>
  <si>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</si>
  <si>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</si>
  <si>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</si>
  <si>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</si>
  <si>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</si>
  <si>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</si>
  <si>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</si>
  <si>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</si>
  <si>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</si>
  <si>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</si>
  <si>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</si>
  <si>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</si>
  <si>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</si>
  <si>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</si>
  <si>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</si>
  <si>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</si>
  <si>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</si>
  <si>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</si>
  <si>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</si>
  <si>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</si>
  <si>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</si>
  <si>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</si>
  <si>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</si>
  <si>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</si>
  <si>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</si>
  <si>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</si>
  <si>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</si>
  <si>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</si>
  <si>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</si>
  <si>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</si>
  <si>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</si>
  <si>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</si>
  <si>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</si>
  <si>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</si>
  <si>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</si>
  <si>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</si>
  <si>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</si>
  <si>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</si>
  <si>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</si>
  <si>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</si>
  <si>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</si>
  <si>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</si>
  <si>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</si>
  <si>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</si>
  <si>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</si>
  <si>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</si>
  <si>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</si>
  <si>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</si>
  <si>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</si>
  <si>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</si>
  <si>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</si>
  <si>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</si>
  <si>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</si>
  <si>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</si>
  <si>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</si>
  <si>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</si>
  <si>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</si>
  <si>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</si>
  <si>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</si>
  <si>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</si>
  <si>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</si>
  <si>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</si>
  <si>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</si>
  <si>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</si>
  <si>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</si>
  <si>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</si>
  <si>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</si>
  <si>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</si>
  <si>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</si>
  <si>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</si>
  <si>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</si>
  <si>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</si>
  <si>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</si>
  <si>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</si>
  <si>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</si>
  <si>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</si>
  <si>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</si>
  <si>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</si>
  <si>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</si>
  <si>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</si>
  <si>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</si>
  <si>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</si>
  <si>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</si>
  <si>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</si>
  <si>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</si>
  <si>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</si>
  <si>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</si>
  <si>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</si>
  <si>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</si>
  <si>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</si>
  <si>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</si>
  <si>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</si>
  <si>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</si>
  <si>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</si>
  <si>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</si>
  <si>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</si>
  <si>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</si>
  <si>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</si>
  <si>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</si>
  <si>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</si>
  <si>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</si>
  <si>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</si>
  <si>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</si>
  <si>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</si>
  <si>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</si>
  <si>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</si>
  <si>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</si>
  <si>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</si>
  <si>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</si>
  <si>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</si>
  <si>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</si>
  <si>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</si>
  <si>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</si>
  <si>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</si>
  <si>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</si>
  <si>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</si>
  <si>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</si>
  <si>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</si>
  <si>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</si>
  <si>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</si>
  <si>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</si>
  <si>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</si>
  <si>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</si>
  <si>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</si>
  <si>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</si>
  <si>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</si>
  <si>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</si>
  <si>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</si>
  <si>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</si>
  <si>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</si>
  <si>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</si>
  <si>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</si>
  <si>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</si>
  <si>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</si>
  <si>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</si>
  <si>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</si>
  <si>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</si>
  <si>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</si>
  <si>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</si>
  <si>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</si>
  <si>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</si>
  <si>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</si>
  <si>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</si>
  <si>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</si>
  <si>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</si>
  <si>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</si>
  <si>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</si>
  <si>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</si>
  <si>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</si>
  <si>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</si>
  <si>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</si>
  <si>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</si>
  <si>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</si>
  <si>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</si>
  <si>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</si>
  <si>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</si>
  <si>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</si>
  <si>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</si>
  <si>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</si>
  <si>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</si>
  <si>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</si>
  <si>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</si>
  <si>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</si>
  <si>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</si>
  <si>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</si>
  <si>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</si>
  <si>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</si>
  <si>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</si>
  <si>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</si>
  <si>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</si>
  <si>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</si>
  <si>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</si>
  <si>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</si>
  <si>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</si>
  <si>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</si>
  <si>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</si>
  <si>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</si>
  <si>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</si>
  <si>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</si>
  <si>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</si>
  <si>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</si>
  <si>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</si>
  <si>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</si>
  <si>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</si>
  <si>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</si>
  <si>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</si>
  <si>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</si>
  <si>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</si>
  <si>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</si>
  <si>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</si>
  <si>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</si>
  <si>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</si>
  <si>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</si>
  <si>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</si>
  <si>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</si>
  <si>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</si>
  <si>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</si>
  <si>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</si>
  <si>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</si>
  <si>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</si>
  <si>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</si>
  <si>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</si>
  <si>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</si>
  <si>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</si>
  <si>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</si>
  <si>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</si>
  <si>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</si>
  <si>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</si>
  <si>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</si>
  <si>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</si>
  <si>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</si>
  <si>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</si>
  <si>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</si>
  <si>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</si>
  <si>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</si>
  <si>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</si>
  <si>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</si>
  <si>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</si>
  <si>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</si>
  <si>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</si>
  <si>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</si>
  <si>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</si>
  <si>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</si>
  <si>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</si>
  <si>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</si>
  <si>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</si>
  <si>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</si>
  <si>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</si>
  <si>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</si>
  <si>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</si>
  <si>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</si>
  <si>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</si>
  <si>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</si>
  <si>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</si>
  <si>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</si>
  <si>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</si>
  <si>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</si>
  <si>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</si>
  <si>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</si>
  <si>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</si>
  <si>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</si>
  <si>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</si>
  <si>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</si>
  <si>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</si>
  <si>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</si>
  <si>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</si>
  <si>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</si>
  <si>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</si>
  <si>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</si>
  <si>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</si>
  <si>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</si>
  <si>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</si>
  <si>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</si>
  <si>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</si>
  <si>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</si>
  <si>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</si>
  <si>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</si>
  <si>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</si>
  <si>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</si>
  <si>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</si>
  <si>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</si>
  <si>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</si>
  <si>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</si>
  <si>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</si>
  <si>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</si>
  <si>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</si>
  <si>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</si>
  <si>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</si>
  <si>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</si>
  <si>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</si>
  <si>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</si>
  <si>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</si>
  <si>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</si>
  <si>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</si>
  <si>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</si>
  <si>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</si>
  <si>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</si>
  <si>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</si>
  <si>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</si>
  <si>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</si>
  <si>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</si>
  <si>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</si>
  <si>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</si>
  <si>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</si>
  <si>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</si>
  <si>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</si>
  <si>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</si>
  <si>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</si>
  <si>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</si>
  <si>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</si>
  <si>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</si>
  <si>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</si>
  <si>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</si>
  <si>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</si>
  <si>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</si>
  <si>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</si>
  <si>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</si>
  <si>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</si>
  <si>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</si>
  <si>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</si>
  <si>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</si>
  <si>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</si>
  <si>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</si>
  <si>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</si>
  <si>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</si>
  <si>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</si>
  <si>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</si>
  <si>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</si>
  <si>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</si>
  <si>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</si>
  <si>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</si>
  <si>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</si>
  <si>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</si>
  <si>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</si>
  <si>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</si>
  <si>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</si>
  <si>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</si>
  <si>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</si>
  <si>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</si>
  <si>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</si>
  <si>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</si>
  <si>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</si>
  <si>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</si>
  <si>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</si>
  <si>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</si>
  <si>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</si>
  <si>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</si>
  <si>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</si>
  <si>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</si>
  <si>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</si>
  <si>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</si>
  <si>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</si>
  <si>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</si>
  <si>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</si>
  <si>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</si>
  <si>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</si>
  <si>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</si>
  <si>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</si>
  <si>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</si>
  <si>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</si>
  <si>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</si>
  <si>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</si>
  <si>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</si>
  <si>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</si>
  <si>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</si>
  <si>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</si>
  <si>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</si>
  <si>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</si>
  <si>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</si>
  <si>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</si>
  <si>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</si>
  <si>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</si>
  <si>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</si>
  <si>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</si>
  <si>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</si>
  <si>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</si>
  <si>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</si>
  <si>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</si>
  <si>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</si>
  <si>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</si>
  <si>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</si>
  <si>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</si>
  <si>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</si>
  <si>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</si>
  <si>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</si>
  <si>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</si>
  <si>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</si>
  <si>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</si>
  <si>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</si>
  <si>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</si>
  <si>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</si>
  <si>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</si>
  <si>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</si>
  <si>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</si>
  <si>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</si>
  <si>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</si>
  <si>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</si>
  <si>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</si>
  <si>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</si>
  <si>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</si>
  <si>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</si>
  <si>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</si>
  <si>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</si>
  <si>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</si>
  <si>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</si>
  <si>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</si>
  <si>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</si>
  <si>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</si>
  <si>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</si>
  <si>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</si>
  <si>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</si>
  <si>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</si>
  <si>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</si>
  <si>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</si>
  <si>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</si>
  <si>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</si>
  <si>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</si>
  <si>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</si>
  <si>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</si>
  <si>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</si>
  <si>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</si>
  <si>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</si>
  <si>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</si>
  <si>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</si>
  <si>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</si>
  <si>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</si>
  <si>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</si>
  <si>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</si>
  <si>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</si>
  <si>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</si>
  <si>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</si>
  <si>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</si>
  <si>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</si>
  <si>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</si>
  <si>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</si>
  <si>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</si>
  <si>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</si>
  <si>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</si>
  <si>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</si>
  <si>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</si>
  <si>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</si>
  <si>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</si>
  <si>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</si>
  <si>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</si>
  <si>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</si>
  <si>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</si>
  <si>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</si>
  <si>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</si>
  <si>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</si>
  <si>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</si>
  <si>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</si>
  <si>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</si>
  <si>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</si>
  <si>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</si>
  <si>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</si>
  <si>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</si>
  <si>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</si>
  <si>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</si>
  <si>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</si>
  <si>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</si>
  <si>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</si>
  <si>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</si>
  <si>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</si>
  <si>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</si>
  <si>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</si>
  <si>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</si>
  <si>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</si>
  <si>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</si>
  <si>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</si>
  <si>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</si>
  <si>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</si>
  <si>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</si>
  <si>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</si>
  <si>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</si>
  <si>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</si>
  <si>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</si>
  <si>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</si>
  <si>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</si>
  <si>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</si>
  <si>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</si>
  <si>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</si>
  <si>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</si>
  <si>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</si>
  <si>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</si>
  <si>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</si>
  <si>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</si>
  <si>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</si>
  <si>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</si>
  <si>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</si>
  <si>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</si>
  <si>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</si>
  <si>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</si>
  <si>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</si>
  <si>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</si>
  <si>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</si>
  <si>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</si>
  <si>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</si>
  <si>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</si>
  <si>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</si>
  <si>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</si>
  <si>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</si>
  <si>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</si>
  <si>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</si>
  <si>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</si>
  <si>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</si>
  <si>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</si>
  <si>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</si>
  <si>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</si>
  <si>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</si>
  <si>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</si>
  <si>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</si>
  <si>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</si>
  <si>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</si>
  <si>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</si>
  <si>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</si>
  <si>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</si>
  <si>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</si>
  <si>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</si>
  <si>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</si>
  <si>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</si>
  <si>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</si>
  <si>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</si>
  <si>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</si>
  <si>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</si>
  <si>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</si>
  <si>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</si>
  <si>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</si>
  <si>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</si>
  <si>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</si>
  <si>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</si>
  <si>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</si>
  <si>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</si>
  <si>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</si>
  <si>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</si>
  <si>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</si>
  <si>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</si>
  <si>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</si>
  <si>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</si>
  <si>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</si>
  <si>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</si>
  <si>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</si>
  <si>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</si>
  <si>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</si>
  <si>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</si>
  <si>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</si>
  <si>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</si>
  <si>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</si>
  <si>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</si>
  <si>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</si>
  <si>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</si>
  <si>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</si>
  <si>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</si>
  <si>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</si>
  <si>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</si>
  <si>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</si>
  <si>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</si>
  <si>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</si>
  <si>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</si>
  <si>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</si>
  <si>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</si>
  <si>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</si>
  <si>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</si>
  <si>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</si>
  <si>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</si>
  <si>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</si>
  <si>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</si>
  <si>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</si>
  <si>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</si>
  <si>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</si>
  <si>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</si>
  <si>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</si>
  <si>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</si>
  <si>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</si>
  <si>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</si>
  <si>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</si>
  <si>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</si>
  <si>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</si>
  <si>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</si>
  <si>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</si>
  <si>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</si>
  <si>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</si>
  <si>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</si>
  <si>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</si>
  <si>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</si>
  <si>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</si>
  <si>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</si>
  <si>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</si>
  <si>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</si>
  <si>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</si>
  <si>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</si>
  <si>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</si>
  <si>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</si>
  <si>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</si>
  <si>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</si>
  <si>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</si>
  <si>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</si>
  <si>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</si>
  <si>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</si>
  <si>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</si>
  <si>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</si>
  <si>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</si>
  <si>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</si>
  <si>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</si>
  <si>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</si>
  <si>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</si>
  <si>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</si>
  <si>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</si>
  <si>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</si>
  <si>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</si>
  <si>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</si>
  <si>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</si>
  <si>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</si>
  <si>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</si>
  <si>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</si>
  <si>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</si>
  <si>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</si>
  <si>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</si>
  <si>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</si>
  <si>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</si>
  <si>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</si>
  <si>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</si>
  <si>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</si>
  <si>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</si>
  <si>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</si>
  <si>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</si>
  <si>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</si>
  <si>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</si>
  <si>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</si>
  <si>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</si>
  <si>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</si>
  <si>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</si>
  <si>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</si>
  <si>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</si>
  <si>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</si>
  <si>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</si>
  <si>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</si>
  <si>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</si>
  <si>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</si>
  <si>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</si>
  <si>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</si>
  <si>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</si>
  <si>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</si>
  <si>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</si>
  <si>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</si>
  <si>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</si>
  <si>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</si>
  <si>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</si>
  <si>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</si>
  <si>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</si>
  <si>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</si>
  <si>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</si>
  <si>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</si>
  <si>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</si>
  <si>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</si>
  <si>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</si>
  <si>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</si>
  <si>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</si>
  <si>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</si>
  <si>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</si>
  <si>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</si>
  <si>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</si>
  <si>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</si>
  <si>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</si>
  <si>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</si>
  <si>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</si>
  <si>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</si>
  <si>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</si>
  <si>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</si>
  <si>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</si>
  <si>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</si>
  <si>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</si>
  <si>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</si>
  <si>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</si>
  <si>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</si>
  <si>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</si>
  <si>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</si>
  <si>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</si>
  <si>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</si>
  <si>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</si>
  <si>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</si>
  <si>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</si>
  <si>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</si>
  <si>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</si>
  <si>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</si>
  <si>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</si>
  <si>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</si>
  <si>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</si>
  <si>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</si>
  <si>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</si>
  <si>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</si>
  <si>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</si>
  <si>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</si>
  <si>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</si>
  <si>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</si>
  <si>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</si>
  <si>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</si>
  <si>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</si>
  <si>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</si>
  <si>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</si>
  <si>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</si>
  <si>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</si>
  <si>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</si>
  <si>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</si>
  <si>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</si>
  <si>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</si>
  <si>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</si>
  <si>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</si>
  <si>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</si>
  <si>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</si>
  <si>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</si>
  <si>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</si>
  <si>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</si>
  <si>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</si>
  <si>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</si>
  <si>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</si>
  <si>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</si>
  <si>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</si>
  <si>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</si>
  <si>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</si>
  <si>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</si>
  <si>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</si>
  <si>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</si>
  <si>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</si>
  <si>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</si>
  <si>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</si>
  <si>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</si>
  <si>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</si>
  <si>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</si>
  <si>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</si>
  <si>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</si>
  <si>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</si>
  <si>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</si>
  <si>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</si>
  <si>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</si>
  <si>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</si>
  <si>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</si>
  <si>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</si>
  <si>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</si>
  <si>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</si>
  <si>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</si>
  <si>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</si>
  <si>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</si>
  <si>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</si>
  <si>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</si>
  <si>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</si>
  <si>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</si>
  <si>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</si>
  <si>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</si>
  <si>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</si>
  <si>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</si>
  <si>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</si>
  <si>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</si>
  <si>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</si>
  <si>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</si>
  <si>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</si>
  <si>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</si>
  <si>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</si>
  <si>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</si>
  <si>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</si>
  <si>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</si>
  <si>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</si>
  <si>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</si>
  <si>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</si>
  <si>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</si>
  <si>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</si>
  <si>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</si>
  <si>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</si>
  <si>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</si>
  <si>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</si>
  <si>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</si>
  <si>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</si>
  <si>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</si>
  <si>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</si>
  <si>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</si>
  <si>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</si>
  <si>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</si>
  <si>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</si>
  <si>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</si>
  <si>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</si>
  <si>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</si>
  <si>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</si>
  <si>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</si>
  <si>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</si>
  <si>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</si>
  <si>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</si>
  <si>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</si>
  <si>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</si>
  <si>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</si>
  <si>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</si>
  <si>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</si>
  <si>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</si>
  <si>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</si>
  <si>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</si>
  <si>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</si>
  <si>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</si>
  <si>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</si>
  <si>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</si>
  <si>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</si>
  <si>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</si>
  <si>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</si>
  <si>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</si>
  <si>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</si>
  <si>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</si>
  <si>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</si>
  <si>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</si>
  <si>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</si>
  <si>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</si>
  <si>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</si>
  <si>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</si>
  <si>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</si>
  <si>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</si>
  <si>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</si>
  <si>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</si>
  <si>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</si>
  <si>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</si>
  <si>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</si>
  <si>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</si>
  <si>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</si>
  <si>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</si>
  <si>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</si>
  <si>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</si>
  <si>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</si>
  <si>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</si>
  <si>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</si>
  <si>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</si>
  <si>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</si>
  <si>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</si>
  <si>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</si>
  <si>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</si>
  <si>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</si>
  <si>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</si>
  <si>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</si>
  <si>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</si>
  <si>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</si>
  <si>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</si>
  <si>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</si>
  <si>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</si>
  <si>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</si>
  <si>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</si>
  <si>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</si>
  <si>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</si>
  <si>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</si>
  <si>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</si>
  <si>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</si>
  <si>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</si>
  <si>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</si>
  <si>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</si>
  <si>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</si>
  <si>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</si>
  <si>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</si>
  <si>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</si>
  <si>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</si>
  <si>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</si>
  <si>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</si>
  <si>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</si>
  <si>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</si>
  <si>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</si>
  <si>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</si>
  <si>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</si>
  <si>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</si>
  <si>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</si>
  <si>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</si>
  <si>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</si>
  <si>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</si>
  <si>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</si>
  <si>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</si>
  <si>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</si>
  <si>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</si>
  <si>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</si>
  <si>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</si>
  <si>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</si>
  <si>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</si>
  <si>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</si>
  <si>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</si>
  <si>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</si>
  <si>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</si>
  <si>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</si>
  <si>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</si>
  <si>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</si>
  <si>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</si>
  <si>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</si>
  <si>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</si>
  <si>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</si>
  <si>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</si>
  <si>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</si>
  <si>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</si>
  <si>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</si>
  <si>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</si>
  <si>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</si>
  <si>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</si>
  <si>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</si>
  <si>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</si>
  <si>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</si>
  <si>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</si>
  <si>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</si>
  <si>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</si>
  <si>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</si>
  <si>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</si>
  <si>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</si>
  <si>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</si>
  <si>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</si>
  <si>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</si>
  <si>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</si>
  <si>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</si>
  <si>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</si>
  <si>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</si>
  <si>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</si>
  <si>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</si>
  <si>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</si>
  <si>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</si>
  <si>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</si>
  <si>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</si>
  <si>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</si>
  <si>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</si>
  <si>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</si>
  <si>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</si>
  <si>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</si>
  <si>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</si>
  <si>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</si>
  <si>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</si>
  <si>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</si>
  <si>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</si>
  <si>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</si>
  <si>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</si>
  <si>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</si>
  <si>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</si>
  <si>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</si>
  <si>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</si>
  <si>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</si>
  <si>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</si>
  <si>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</si>
  <si>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</si>
  <si>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</si>
  <si>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</si>
  <si>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</si>
  <si>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</si>
  <si>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</si>
  <si>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</si>
  <si>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</si>
  <si>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</si>
  <si>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</si>
  <si>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</si>
  <si>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</si>
  <si>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</si>
  <si>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</si>
  <si>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</si>
  <si>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</si>
  <si>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</si>
  <si>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</si>
  <si>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</si>
  <si>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</si>
  <si>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</si>
  <si>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</si>
  <si>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</si>
  <si>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</si>
  <si>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</si>
  <si>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</si>
  <si>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</si>
  <si>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</si>
  <si>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</si>
  <si>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</si>
  <si>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</si>
  <si>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</si>
  <si>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</si>
  <si>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</si>
  <si>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</si>
  <si>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</si>
  <si>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</si>
  <si>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</si>
  <si>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</si>
  <si>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</si>
  <si>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</si>
  <si>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</si>
  <si>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</si>
  <si>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</si>
  <si>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</si>
  <si>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</si>
  <si>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</si>
  <si>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</si>
  <si>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</si>
  <si>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</si>
  <si>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</si>
  <si>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</si>
  <si>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</si>
  <si>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</si>
  <si>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</si>
  <si>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</si>
  <si>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</si>
  <si>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</si>
  <si>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</si>
  <si>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</si>
  <si>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</si>
  <si>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</si>
  <si>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</si>
  <si>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</si>
  <si>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</si>
  <si>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</si>
  <si>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</si>
  <si>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</si>
  <si>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</si>
  <si>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</si>
  <si>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</si>
  <si>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</si>
  <si>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</si>
  <si>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</si>
  <si>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</si>
  <si>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</si>
  <si>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</si>
  <si>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</si>
  <si>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</si>
  <si>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</si>
  <si>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</si>
  <si>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</si>
  <si>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</si>
  <si>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</si>
  <si>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</si>
  <si>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</si>
  <si>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</si>
  <si>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</si>
  <si>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</si>
  <si>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</si>
  <si>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</si>
  <si>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</si>
  <si>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</si>
  <si>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</si>
  <si>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</si>
  <si>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</si>
  <si>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</si>
  <si>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</si>
  <si>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</si>
  <si>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</si>
  <si>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</si>
  <si>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</si>
  <si>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</si>
  <si>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</si>
  <si>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</si>
  <si>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</si>
  <si>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</si>
  <si>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</si>
  <si>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</si>
  <si>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</si>
  <si>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</si>
  <si>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</si>
  <si>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</si>
  <si>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</si>
  <si>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</si>
  <si>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</si>
  <si>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</si>
  <si>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</si>
  <si>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</si>
  <si>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</si>
  <si>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</si>
  <si>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</si>
  <si>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</si>
  <si>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</si>
  <si>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</si>
  <si>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</si>
  <si>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</si>
  <si>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</si>
  <si>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</si>
  <si>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</si>
  <si>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</si>
  <si>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</si>
  <si>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</si>
  <si>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</si>
  <si>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</si>
  <si>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</si>
  <si>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</si>
  <si>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</si>
  <si>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</si>
  <si>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</si>
  <si>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</si>
  <si>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</si>
  <si>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</si>
  <si>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</si>
  <si>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</si>
  <si>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</si>
  <si>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</si>
  <si>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</si>
  <si>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</si>
  <si>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</si>
  <si>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</si>
  <si>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</si>
  <si>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</si>
  <si>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</si>
  <si>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</si>
  <si>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</si>
  <si>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</si>
  <si>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</si>
  <si>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</si>
  <si>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</si>
  <si>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</si>
  <si>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</si>
  <si>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</si>
  <si>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</si>
  <si>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</si>
  <si>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</si>
  <si>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</si>
  <si>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</si>
  <si>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</si>
  <si>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</si>
  <si>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</si>
  <si>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</si>
  <si>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</si>
  <si>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</si>
  <si>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</si>
  <si>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</si>
  <si>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</si>
  <si>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</si>
  <si>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</si>
  <si>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</si>
  <si>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</si>
  <si>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</si>
  <si>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</si>
  <si>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</si>
  <si>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</si>
  <si>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</si>
  <si>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</si>
  <si>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</si>
  <si>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</si>
  <si>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</si>
  <si>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</si>
  <si>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</si>
  <si>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</si>
  <si>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</si>
  <si>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</si>
  <si>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</si>
  <si>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</si>
  <si>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</si>
  <si>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</si>
  <si>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</si>
  <si>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</si>
  <si>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</si>
  <si>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</si>
  <si>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</si>
  <si>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</si>
  <si>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</si>
  <si>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</si>
  <si>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</si>
  <si>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</si>
  <si>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</si>
  <si>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</si>
  <si>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</si>
  <si>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</si>
  <si>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</si>
  <si>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</si>
  <si>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</si>
  <si>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</si>
  <si>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</si>
  <si>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</si>
  <si>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</si>
  <si>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</si>
  <si>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</si>
  <si>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</si>
  <si>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</si>
  <si>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</si>
  <si>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</si>
  <si>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</si>
  <si>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</si>
  <si>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</si>
  <si>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</si>
  <si>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</si>
  <si>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</si>
  <si>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</si>
  <si>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</si>
  <si>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</si>
  <si>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</si>
  <si>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</si>
  <si>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</si>
  <si>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</si>
  <si>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</si>
  <si>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</si>
  <si>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</si>
  <si>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</si>
  <si>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</si>
  <si>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</si>
  <si>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</si>
  <si>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</si>
  <si>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</si>
  <si>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</si>
  <si>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</si>
  <si>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</si>
  <si>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</si>
  <si>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</si>
  <si>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</si>
  <si>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</si>
  <si>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</si>
  <si>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</si>
  <si>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</si>
  <si>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</si>
  <si>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</si>
  <si>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</si>
  <si>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</si>
  <si>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</si>
  <si>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</si>
  <si>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</si>
  <si>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</si>
  <si>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</si>
  <si>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</si>
  <si>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</si>
  <si>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</si>
  <si>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</si>
  <si>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</si>
  <si>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</si>
  <si>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</si>
  <si>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</si>
  <si>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</si>
  <si>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</si>
  <si>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</si>
  <si>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</si>
  <si>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</si>
  <si>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</si>
  <si>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</si>
  <si>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</si>
  <si>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</si>
  <si>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</si>
  <si>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</si>
  <si>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</si>
  <si>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</si>
  <si>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</si>
  <si>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</si>
  <si>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</si>
  <si>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</si>
  <si>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</si>
  <si>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</si>
  <si>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</si>
  <si>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</si>
  <si>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</si>
  <si>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</si>
  <si>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</si>
  <si>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</si>
  <si>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</si>
  <si>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</si>
  <si>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</si>
  <si>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</si>
  <si>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</si>
  <si>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</si>
  <si>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</si>
  <si>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</si>
  <si>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</si>
  <si>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</si>
  <si>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</si>
  <si>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</si>
  <si>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</si>
  <si>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</si>
  <si>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</si>
  <si>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</si>
  <si>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</si>
  <si>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</si>
  <si>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</si>
  <si>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</si>
  <si>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</si>
  <si>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</si>
  <si>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</si>
  <si>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</si>
  <si>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</si>
  <si>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</si>
  <si>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</si>
  <si>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</si>
  <si>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</si>
  <si>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</si>
  <si>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</si>
  <si>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</si>
  <si>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</si>
  <si>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</si>
  <si>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</si>
  <si>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</si>
  <si>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</si>
  <si>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</si>
  <si>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</si>
  <si>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</si>
  <si>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</si>
  <si>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</si>
  <si>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</si>
  <si>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</si>
  <si>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</si>
  <si>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</si>
  <si>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</si>
  <si>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</si>
  <si>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</si>
  <si>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</si>
  <si>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</si>
  <si>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</si>
  <si>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</si>
  <si>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</si>
  <si>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</si>
  <si>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</si>
  <si>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</si>
  <si>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</si>
  <si>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</si>
  <si>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</si>
  <si>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</si>
  <si>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</si>
  <si>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</si>
  <si>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</si>
  <si>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</si>
  <si>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</si>
  <si>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</si>
  <si>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</si>
  <si>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</si>
  <si>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</si>
  <si>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</si>
  <si>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</si>
  <si>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</si>
  <si>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</si>
  <si>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</si>
  <si>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</si>
  <si>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</si>
  <si>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</si>
  <si>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</si>
  <si>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</si>
  <si>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</si>
  <si>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</si>
  <si>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</si>
  <si>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</si>
  <si>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</si>
  <si>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</si>
  <si>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</si>
  <si>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</si>
  <si>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</si>
  <si>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</si>
  <si>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</si>
  <si>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</si>
  <si>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</si>
  <si>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</si>
  <si>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</si>
  <si>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</si>
  <si>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</si>
  <si>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</si>
  <si>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</si>
  <si>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</si>
  <si>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</si>
  <si>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</si>
  <si>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</si>
  <si>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</si>
  <si>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</si>
  <si>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</si>
  <si>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</si>
  <si>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</si>
  <si>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</si>
  <si>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</si>
  <si>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</si>
  <si>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</si>
  <si>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</si>
  <si>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</si>
  <si>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</si>
  <si>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</si>
  <si>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</si>
  <si>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</si>
  <si>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</si>
  <si>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</si>
  <si>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</si>
  <si>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</si>
  <si>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</si>
  <si>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</si>
  <si>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</si>
  <si>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</si>
  <si>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</si>
  <si>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</si>
  <si>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</si>
  <si>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</si>
  <si>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</si>
  <si>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</si>
  <si>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</si>
  <si>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</si>
  <si>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</si>
  <si>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</si>
  <si>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</si>
  <si>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</si>
  <si>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</si>
  <si>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</si>
  <si>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</si>
  <si>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</si>
  <si>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</si>
  <si>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</si>
  <si>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</si>
  <si>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</si>
  <si>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</si>
  <si>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</si>
  <si>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</si>
  <si>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</si>
  <si>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</si>
  <si>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</si>
  <si>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</si>
  <si>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</si>
  <si>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</si>
  <si>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</si>
  <si>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</si>
  <si>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</si>
  <si>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</si>
  <si>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</si>
  <si>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</si>
  <si>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</si>
  <si>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</si>
  <si>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</si>
  <si>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</si>
  <si>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</si>
  <si>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</si>
  <si>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</si>
  <si>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</si>
  <si>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</si>
  <si>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</si>
  <si>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</si>
  <si>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</si>
  <si>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</si>
  <si>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</si>
  <si>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</si>
  <si>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</si>
  <si>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</si>
  <si>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</si>
  <si>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</si>
  <si>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</si>
  <si>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</si>
  <si>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</si>
  <si>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</si>
  <si>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</si>
  <si>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</si>
  <si>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</si>
  <si>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</si>
  <si>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</si>
  <si>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</si>
  <si>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</si>
  <si>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</si>
  <si>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</si>
  <si>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</si>
  <si>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</si>
  <si>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</si>
  <si>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</si>
  <si>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</si>
  <si>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</si>
  <si>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</si>
  <si>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</si>
  <si>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</si>
  <si>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</si>
  <si>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</si>
  <si>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</si>
  <si>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</si>
  <si>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</si>
  <si>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</si>
  <si>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</si>
  <si>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</si>
  <si>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</si>
  <si>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</si>
  <si>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</si>
  <si>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</si>
  <si>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</si>
  <si>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</si>
  <si>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</si>
  <si>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</si>
  <si>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</si>
  <si>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</si>
  <si>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</si>
  <si>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</si>
  <si>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</si>
  <si>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</si>
  <si>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</si>
  <si>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</si>
  <si>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</si>
  <si>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</si>
  <si>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</si>
  <si>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</si>
  <si>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</si>
  <si>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</si>
  <si>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</si>
  <si>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</si>
  <si>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</si>
  <si>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</si>
  <si>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</si>
  <si>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</si>
  <si>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</si>
  <si>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</si>
  <si>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</si>
  <si>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</si>
  <si>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</si>
  <si>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</si>
  <si>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</si>
  <si>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</si>
  <si>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</si>
  <si>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</si>
  <si>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</si>
  <si>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</si>
  <si>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</si>
  <si>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</si>
  <si>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</si>
  <si>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</si>
  <si>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</si>
  <si>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</si>
  <si>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</si>
  <si>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</si>
  <si>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</si>
  <si>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</si>
  <si>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</si>
  <si>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</si>
  <si>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</si>
  <si>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</si>
  <si>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</si>
  <si>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</si>
  <si>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</si>
  <si>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</si>
  <si>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</si>
  <si>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</si>
  <si>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</si>
  <si>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</si>
  <si>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</si>
  <si>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</si>
  <si>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</si>
  <si>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</si>
  <si>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</si>
  <si>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</si>
  <si>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</si>
  <si>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</si>
  <si>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</si>
  <si>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</si>
  <si>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</si>
  <si>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</si>
  <si>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</si>
  <si>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</si>
  <si>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</si>
  <si>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</si>
  <si>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</si>
  <si>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</si>
  <si>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</si>
  <si>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</si>
  <si>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</si>
  <si>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</si>
  <si>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</si>
  <si>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</si>
  <si>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</si>
  <si>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</si>
  <si>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</si>
  <si>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</si>
  <si>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</si>
  <si>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</si>
  <si>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</si>
  <si>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</si>
  <si>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</si>
  <si>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</si>
  <si>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</si>
  <si>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</si>
  <si>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</si>
  <si>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</si>
  <si>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</si>
  <si>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</si>
  <si>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</si>
  <si>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</si>
  <si>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</si>
  <si>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</si>
  <si>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</si>
  <si>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</si>
  <si>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</si>
  <si>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</si>
  <si>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</si>
  <si>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</si>
  <si>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</si>
  <si>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</si>
  <si>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</si>
  <si>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</si>
  <si>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</si>
  <si>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</si>
  <si>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</si>
  <si>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</si>
  <si>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</si>
  <si>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</si>
  <si>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</si>
  <si>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</si>
  <si>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</si>
  <si>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</si>
  <si>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</si>
  <si>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</si>
  <si>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</si>
  <si>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</si>
  <si>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</si>
  <si>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</si>
  <si>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</si>
  <si>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</si>
  <si>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</si>
  <si>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</si>
  <si>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</si>
  <si>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</si>
  <si>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</si>
  <si>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</si>
  <si>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</si>
  <si>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</si>
  <si>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</si>
  <si>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</si>
  <si>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</si>
  <si>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</si>
  <si>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</si>
  <si>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</si>
  <si>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</si>
  <si>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</si>
  <si>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</si>
  <si>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</si>
  <si>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</si>
  <si>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</si>
  <si>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</si>
  <si>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</si>
  <si>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</si>
  <si>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</si>
  <si>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</si>
  <si>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</si>
  <si>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</si>
  <si>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</si>
  <si>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</si>
  <si>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</si>
  <si>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</si>
  <si>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</si>
  <si>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</si>
  <si>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</si>
  <si>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</si>
  <si>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</si>
  <si>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</si>
  <si>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</si>
  <si>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</si>
  <si>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</si>
  <si>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</si>
  <si>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</si>
  <si>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</si>
  <si>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</si>
  <si>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</si>
  <si>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</si>
  <si>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</si>
  <si>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</si>
  <si>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</si>
  <si>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</si>
  <si>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</si>
  <si>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</si>
  <si>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</si>
  <si>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</si>
  <si>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</si>
  <si>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</si>
  <si>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</si>
  <si>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</si>
  <si>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</si>
  <si>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</si>
  <si>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</si>
  <si>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</si>
  <si>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</si>
  <si>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</si>
  <si>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</si>
  <si>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</si>
  <si>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</si>
  <si>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</si>
  <si>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</si>
  <si>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</si>
  <si>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</si>
  <si>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</si>
  <si>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</si>
  <si>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</si>
  <si>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</si>
  <si>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</si>
  <si>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</si>
  <si>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</si>
  <si>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</si>
  <si>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</si>
  <si>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</si>
  <si>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</si>
  <si>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</si>
  <si>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</si>
  <si>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</si>
  <si>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</si>
  <si>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</si>
  <si>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</si>
  <si>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</si>
  <si>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</si>
  <si>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</si>
  <si>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</si>
  <si>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</si>
  <si>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</si>
  <si>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</si>
  <si>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</si>
  <si>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</si>
  <si>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</si>
  <si>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</si>
  <si>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</si>
  <si>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</si>
  <si>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</si>
  <si>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</si>
  <si>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</si>
  <si>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</si>
  <si>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</si>
  <si>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</si>
  <si>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</si>
  <si>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</si>
  <si>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</si>
  <si>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</si>
  <si>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</si>
  <si>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</si>
  <si>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</si>
  <si>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</si>
  <si>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</si>
  <si>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</si>
  <si>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</si>
  <si>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</si>
  <si>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</si>
  <si>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</si>
  <si>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</si>
  <si>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</si>
  <si>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</si>
  <si>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</si>
  <si>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</si>
  <si>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</si>
  <si>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</si>
  <si>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</si>
  <si>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</si>
  <si>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</si>
  <si>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</si>
  <si>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</si>
  <si>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</si>
  <si>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</si>
  <si>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</si>
  <si>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</si>
  <si>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</si>
  <si>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</si>
  <si>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</si>
  <si>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</si>
  <si>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</si>
  <si>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</si>
  <si>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</si>
  <si>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</si>
  <si>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</si>
  <si>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</si>
  <si>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</si>
  <si>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</si>
  <si>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</si>
  <si>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</si>
  <si>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</si>
  <si>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</si>
  <si>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</si>
  <si>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</si>
  <si>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</si>
  <si>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</si>
  <si>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</si>
  <si>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</si>
  <si>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</si>
  <si>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</si>
  <si>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</si>
  <si>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</si>
  <si>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</si>
  <si>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</si>
  <si>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</si>
  <si>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</si>
  <si>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</si>
  <si>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</si>
  <si>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</si>
  <si>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</si>
  <si>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</si>
  <si>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</si>
  <si>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</si>
  <si>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</si>
  <si>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</si>
  <si>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</si>
  <si>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</si>
  <si>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</si>
  <si>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</si>
  <si>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</si>
  <si>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</si>
  <si>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</si>
  <si>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</si>
  <si>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</si>
  <si>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</si>
  <si>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</si>
  <si>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</si>
  <si>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</si>
  <si>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</si>
  <si>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</si>
  <si>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</si>
  <si>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</si>
  <si>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</si>
  <si>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</si>
  <si>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</si>
  <si>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</si>
  <si>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</si>
  <si>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</si>
  <si>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</si>
  <si>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</si>
  <si>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</si>
  <si>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</si>
  <si>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</si>
  <si>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</si>
  <si>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</si>
  <si>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</si>
  <si>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</si>
  <si>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</si>
  <si>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</si>
  <si>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</si>
  <si>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</si>
  <si>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</si>
  <si>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</si>
  <si>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</si>
  <si>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</si>
  <si>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</si>
  <si>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</si>
  <si>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</si>
  <si>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</si>
  <si>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</si>
  <si>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</si>
  <si>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</si>
  <si>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</si>
  <si>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</si>
  <si>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</si>
  <si>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</si>
  <si>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</si>
  <si>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</si>
  <si>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</si>
  <si>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</si>
  <si>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</si>
  <si>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</si>
  <si>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</si>
  <si>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</si>
  <si>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</si>
  <si>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</si>
  <si>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</si>
  <si>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</si>
  <si>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</si>
  <si>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</si>
  <si>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</si>
  <si>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</si>
  <si>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</si>
  <si>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</si>
  <si>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</si>
  <si>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</si>
  <si>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</si>
  <si>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</si>
  <si>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</si>
  <si>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</si>
  <si>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</si>
  <si>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</si>
  <si>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</si>
  <si>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</si>
  <si>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</si>
  <si>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</si>
  <si>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</si>
  <si>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</si>
  <si>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</si>
  <si>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</si>
  <si>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</si>
  <si>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</si>
  <si>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</si>
  <si>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</si>
  <si>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</si>
  <si>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</si>
  <si>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</si>
  <si>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</si>
  <si>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</si>
  <si>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</si>
  <si>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</si>
  <si>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</si>
  <si>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</si>
  <si>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</si>
  <si>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</si>
  <si>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</si>
  <si>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</si>
  <si>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</si>
  <si>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</si>
  <si>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</si>
  <si>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</si>
  <si>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</si>
  <si>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</si>
  <si>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</si>
  <si>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</si>
  <si>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</si>
  <si>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</si>
  <si>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</si>
  <si>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</si>
  <si>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</si>
  <si>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</si>
  <si>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</si>
  <si>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</si>
  <si>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</si>
  <si>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</si>
  <si>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</si>
  <si>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</si>
  <si>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</si>
  <si>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</si>
  <si>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</si>
  <si>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</si>
  <si>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</si>
  <si>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</si>
  <si>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</si>
  <si>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</si>
  <si>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</si>
  <si>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</si>
  <si>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</si>
  <si>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</si>
  <si>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</si>
  <si>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</si>
  <si>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</si>
  <si>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</si>
  <si>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</si>
  <si>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</si>
  <si>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</si>
  <si>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</si>
  <si>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</si>
  <si>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</si>
  <si>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</si>
  <si>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</si>
  <si>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</si>
  <si>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</si>
  <si>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</si>
  <si>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</si>
  <si>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</si>
  <si>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</si>
  <si>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</si>
  <si>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</si>
  <si>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</si>
  <si>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</si>
  <si>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</si>
  <si>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</si>
  <si>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</si>
  <si>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</si>
  <si>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</si>
  <si>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</si>
  <si>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</si>
  <si>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</si>
  <si>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</si>
  <si>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</si>
  <si>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</si>
  <si>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</si>
  <si>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</si>
  <si>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</si>
  <si>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</si>
  <si>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</si>
  <si>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</si>
  <si>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</si>
  <si>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</si>
  <si>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</si>
  <si>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</si>
  <si>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</si>
  <si>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</si>
  <si>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</si>
  <si>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</si>
  <si>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</si>
  <si>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</si>
  <si>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</si>
  <si>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</si>
  <si>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</si>
  <si>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</si>
  <si>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</si>
  <si>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</si>
  <si>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</si>
  <si>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</si>
  <si>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</si>
  <si>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</si>
  <si>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</si>
  <si>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</si>
  <si>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</si>
  <si>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</si>
  <si>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</si>
  <si>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</si>
  <si>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</si>
  <si>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</si>
  <si>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</si>
  <si>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</si>
  <si>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</si>
  <si>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</si>
  <si>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</si>
  <si>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</si>
  <si>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</si>
  <si>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</si>
  <si>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</si>
  <si>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</si>
  <si>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</si>
  <si>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</si>
  <si>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</si>
  <si>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</si>
  <si>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</si>
  <si>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</si>
  <si>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</si>
  <si>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</si>
  <si>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</si>
  <si>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</si>
  <si>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</si>
  <si>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</si>
  <si>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</si>
  <si>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</si>
  <si>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</si>
  <si>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</si>
  <si>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</si>
  <si>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</si>
  <si>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</si>
  <si>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</si>
  <si>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</si>
  <si>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</si>
  <si>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</si>
  <si>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</si>
  <si>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</si>
  <si>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</si>
  <si>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</si>
  <si>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</si>
  <si>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</si>
  <si>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</si>
  <si>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</si>
  <si>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</si>
  <si>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</si>
  <si>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</si>
  <si>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</si>
  <si>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</si>
  <si>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</si>
  <si>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</si>
  <si>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</si>
  <si>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</si>
  <si>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</si>
  <si>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</si>
  <si>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</si>
  <si>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</si>
  <si>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</si>
  <si>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</si>
  <si>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</si>
  <si>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</si>
  <si>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</si>
  <si>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</si>
  <si>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</si>
  <si>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</si>
  <si>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</si>
  <si>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</si>
  <si>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</si>
  <si>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</si>
  <si>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</si>
  <si>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</si>
  <si>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</si>
  <si>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</si>
  <si>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</si>
  <si>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</si>
  <si>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</si>
  <si>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</si>
  <si>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</si>
  <si>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</si>
  <si>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</si>
  <si>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</si>
  <si>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</si>
  <si>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</si>
  <si>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</si>
  <si>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</si>
  <si>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</si>
  <si>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</si>
  <si>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</si>
  <si>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</si>
  <si>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</si>
  <si>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</si>
  <si>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</si>
  <si>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</si>
  <si>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</si>
  <si>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</si>
  <si>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</si>
  <si>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</si>
  <si>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</si>
  <si>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</si>
  <si>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</si>
  <si>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</si>
  <si>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</si>
  <si>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</si>
  <si>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</si>
  <si>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</si>
  <si>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</si>
  <si>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</si>
  <si>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</si>
  <si>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</si>
  <si>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</si>
  <si>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</si>
  <si>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</si>
  <si>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</si>
  <si>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</si>
  <si>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</si>
  <si>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</si>
  <si>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</si>
  <si>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</si>
  <si>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</si>
  <si>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</si>
  <si>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</si>
  <si>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</si>
  <si>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</si>
  <si>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</si>
  <si>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</si>
  <si>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</si>
  <si>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</si>
  <si>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</si>
  <si>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</si>
  <si>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</si>
  <si>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</si>
  <si>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</si>
  <si>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</si>
  <si>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</si>
  <si>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</si>
  <si>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</si>
  <si>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</si>
  <si>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</si>
  <si>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</si>
  <si>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</si>
  <si>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</si>
  <si>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</si>
  <si>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</si>
  <si>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</si>
  <si>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</si>
  <si>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</si>
  <si>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</si>
  <si>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</si>
  <si>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</si>
  <si>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</si>
  <si>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</si>
  <si>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</si>
  <si>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</si>
  <si>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</si>
  <si>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</si>
  <si>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</si>
  <si>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</si>
  <si>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</si>
  <si>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</si>
  <si>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</si>
  <si>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</si>
  <si>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</si>
  <si>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</si>
  <si>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</si>
  <si>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</si>
  <si>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</si>
  <si>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</si>
  <si>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</si>
  <si>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</si>
  <si>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</si>
  <si>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</si>
  <si>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</si>
  <si>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</si>
  <si>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</si>
  <si>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</si>
  <si>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</si>
  <si>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</si>
  <si>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</si>
  <si>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</si>
  <si>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</si>
  <si>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</si>
  <si>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</si>
  <si>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</si>
  <si>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</si>
  <si>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</si>
  <si>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</si>
  <si>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</si>
  <si>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</si>
  <si>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</si>
  <si>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</si>
  <si>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</si>
  <si>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</si>
  <si>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</si>
  <si>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</si>
  <si>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</si>
  <si>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</si>
  <si>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</si>
  <si>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</si>
  <si>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</si>
  <si>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</si>
  <si>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</si>
  <si>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</si>
  <si>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</si>
  <si>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</si>
  <si>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</si>
  <si>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</si>
  <si>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</si>
  <si>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</si>
  <si>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</si>
  <si>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</si>
  <si>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</si>
  <si>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</si>
  <si>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</si>
  <si>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</si>
  <si>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</si>
  <si>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</si>
  <si>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</si>
  <si>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</si>
  <si>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</si>
  <si>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</si>
  <si>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</si>
  <si>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</si>
  <si>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</si>
  <si>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</si>
  <si>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</si>
  <si>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</si>
  <si>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</si>
  <si>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</si>
  <si>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</si>
  <si>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</si>
  <si>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</si>
  <si>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</si>
  <si>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</si>
  <si>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</si>
  <si>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</si>
  <si>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</si>
  <si>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</si>
  <si>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</si>
  <si>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</si>
  <si>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</si>
  <si>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</si>
  <si>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</si>
  <si>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</si>
  <si>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</si>
  <si>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</si>
  <si>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</si>
  <si>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</si>
  <si>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</si>
  <si>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</si>
  <si>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</si>
  <si>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</si>
  <si>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</si>
  <si>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</si>
  <si>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</si>
  <si>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</si>
  <si>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</si>
  <si>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</si>
  <si>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</si>
  <si>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</si>
  <si>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</si>
  <si>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</si>
  <si>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</si>
  <si>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</si>
  <si>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</si>
  <si>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</si>
  <si>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</si>
  <si>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</si>
  <si>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</si>
  <si>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</si>
  <si>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</si>
  <si>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</si>
  <si>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</si>
  <si>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</si>
  <si>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</si>
  <si>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</si>
  <si>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</si>
  <si>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</si>
  <si>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</si>
  <si>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</si>
  <si>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</si>
  <si>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</si>
  <si>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</si>
  <si>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</si>
  <si>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</si>
  <si>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</si>
  <si>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</si>
  <si>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</si>
  <si>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</si>
  <si>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</si>
  <si>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</si>
  <si>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</si>
  <si>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</si>
  <si>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</si>
  <si>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</si>
  <si>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</si>
  <si>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</si>
  <si>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</si>
  <si>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</si>
  <si>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</si>
  <si>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</si>
  <si>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</si>
  <si>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</si>
  <si>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</si>
  <si>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</si>
  <si>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</si>
  <si>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</si>
  <si>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</si>
  <si>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</si>
  <si>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</si>
  <si>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</si>
  <si>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</si>
  <si>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</si>
  <si>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</si>
  <si>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</si>
  <si>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</si>
  <si>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</si>
  <si>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</si>
  <si>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</si>
  <si>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</si>
  <si>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</si>
  <si>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</si>
  <si>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</si>
  <si>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</si>
  <si>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</si>
  <si>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</si>
  <si>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</si>
  <si>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</si>
  <si>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</si>
  <si>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</si>
  <si>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</si>
  <si>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</si>
  <si>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</si>
  <si>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</si>
  <si>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</si>
  <si>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</si>
  <si>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</si>
  <si>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</si>
  <si>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</si>
  <si>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</si>
  <si>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</si>
  <si>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</si>
  <si>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</si>
  <si>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</si>
  <si>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</si>
  <si>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</si>
  <si>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</si>
  <si>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</si>
  <si>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</si>
  <si>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</si>
  <si>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</si>
  <si>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</si>
  <si>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</si>
  <si>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</si>
  <si>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</si>
  <si>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</si>
  <si>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</si>
  <si>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</si>
  <si>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</si>
  <si>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</si>
  <si>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</si>
  <si>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</si>
  <si>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</si>
  <si>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</si>
  <si>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</si>
  <si>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</si>
  <si>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</si>
  <si>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</si>
  <si>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</si>
  <si>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</si>
  <si>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</si>
  <si>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</si>
  <si>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</si>
  <si>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</si>
  <si>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</si>
  <si>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</si>
  <si>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</si>
  <si>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</si>
  <si>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</si>
  <si>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</si>
  <si>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</si>
  <si>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</si>
  <si>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</si>
  <si>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</si>
  <si>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</si>
  <si>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</si>
  <si>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</si>
  <si>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</si>
  <si>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</si>
  <si>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</si>
  <si>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</si>
  <si>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</si>
  <si>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</si>
  <si>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</si>
  <si>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</si>
  <si>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</si>
  <si>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</si>
  <si>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</si>
  <si>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</si>
  <si>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</si>
  <si>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</si>
  <si>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</si>
  <si>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</si>
  <si>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</si>
  <si>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</si>
  <si>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</si>
  <si>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</si>
  <si>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</si>
  <si>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</si>
  <si>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</si>
  <si>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</si>
  <si>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</si>
  <si>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</si>
  <si>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</si>
  <si>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</si>
  <si>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</si>
  <si>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</si>
  <si>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</si>
  <si>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</si>
  <si>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</si>
  <si>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</si>
  <si>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</si>
  <si>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</si>
  <si>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</si>
  <si>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</si>
  <si>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</si>
  <si>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</si>
  <si>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</si>
  <si>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</si>
  <si>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</si>
  <si>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</si>
  <si>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</si>
  <si>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</si>
  <si>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</si>
  <si>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</si>
  <si>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</si>
  <si>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</si>
  <si>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</si>
  <si>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</si>
  <si>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</si>
  <si>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</si>
  <si>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</si>
  <si>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</si>
  <si>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</si>
  <si>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</si>
  <si>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</si>
  <si>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</si>
  <si>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</si>
  <si>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</si>
  <si>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</si>
  <si>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</si>
  <si>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</si>
  <si>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</si>
  <si>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</si>
  <si>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</si>
  <si>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</si>
  <si>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</si>
  <si>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</si>
  <si>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</si>
  <si>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</si>
  <si>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</si>
  <si>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</si>
  <si>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</si>
  <si>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</si>
  <si>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</si>
  <si>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</si>
  <si>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</si>
  <si>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</si>
  <si>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</si>
  <si>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</si>
  <si>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</si>
  <si>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</si>
  <si>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</si>
  <si>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</si>
  <si>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</si>
  <si>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</si>
  <si>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</si>
  <si>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</si>
  <si>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</si>
  <si>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</si>
  <si>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</si>
  <si>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</si>
  <si>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</si>
  <si>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</si>
  <si>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</si>
  <si>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</si>
  <si>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</si>
  <si>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</si>
  <si>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</si>
  <si>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</si>
  <si>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</si>
  <si>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</si>
  <si>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</si>
  <si>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</si>
  <si>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</si>
  <si>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</si>
  <si>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</si>
  <si>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</si>
  <si>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</si>
  <si>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</si>
  <si>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</si>
  <si>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</si>
  <si>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</si>
  <si>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</si>
  <si>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</si>
  <si>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</si>
  <si>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</si>
  <si>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</si>
  <si>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</si>
  <si>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</si>
  <si>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</si>
  <si>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</si>
  <si>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</si>
  <si>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</si>
  <si>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</si>
  <si>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</si>
  <si>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</si>
  <si>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</si>
  <si>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</si>
  <si>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</si>
  <si>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</si>
  <si>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</si>
  <si>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</si>
  <si>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</si>
  <si>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</si>
  <si>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</si>
  <si>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</si>
  <si>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</si>
  <si>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</si>
  <si>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</si>
  <si>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</si>
  <si>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</si>
  <si>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</si>
  <si>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</si>
  <si>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</si>
  <si>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</si>
  <si>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</si>
  <si>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</si>
  <si>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</si>
  <si>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</si>
  <si>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</si>
  <si>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</si>
  <si>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</si>
  <si>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</si>
  <si>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</si>
  <si>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</si>
  <si>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</si>
  <si>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</si>
  <si>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</si>
  <si>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</si>
  <si>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</si>
  <si>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</si>
  <si>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</si>
  <si>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</si>
  <si>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</si>
  <si>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</si>
  <si>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</si>
  <si>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</si>
  <si>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</si>
  <si>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</si>
  <si>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</si>
  <si>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</si>
  <si>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</si>
  <si>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</si>
  <si>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</si>
  <si>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</si>
  <si>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</si>
  <si>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</si>
  <si>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</si>
  <si>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</si>
  <si>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</si>
  <si>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</si>
  <si>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</si>
  <si>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</si>
  <si>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</si>
  <si>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</si>
  <si>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</si>
  <si>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</si>
  <si>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</si>
  <si>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</si>
  <si>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</si>
  <si>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</si>
  <si>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</si>
  <si>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</si>
  <si>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</si>
  <si>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</si>
  <si>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</si>
  <si>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</si>
  <si>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</si>
  <si>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</si>
  <si>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</si>
  <si>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</si>
  <si>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</si>
  <si>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</si>
  <si>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</si>
  <si>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</si>
  <si>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</si>
  <si>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</si>
  <si>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</si>
  <si>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</si>
  <si>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</si>
  <si>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</si>
  <si>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</si>
  <si>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</si>
  <si>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</si>
  <si>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</si>
  <si>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</si>
  <si>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</si>
  <si>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</si>
  <si>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</si>
  <si>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</si>
  <si>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</si>
  <si>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</si>
  <si>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</si>
  <si>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</si>
  <si>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</si>
  <si>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</si>
  <si>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</si>
  <si>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</si>
  <si>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</si>
  <si>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</si>
  <si>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</si>
  <si>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</si>
  <si>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</si>
  <si>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</si>
  <si>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</si>
  <si>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</si>
  <si>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</si>
  <si>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</si>
  <si>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</si>
  <si>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</si>
  <si>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</si>
  <si>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</si>
  <si>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</si>
  <si>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</si>
  <si>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</si>
  <si>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</si>
  <si>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</si>
  <si>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</si>
  <si>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</si>
  <si>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</si>
  <si>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</si>
  <si>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</si>
  <si>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</si>
  <si>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</si>
  <si>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</si>
  <si>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</si>
  <si>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</si>
  <si>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</si>
  <si>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</si>
  <si>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</si>
  <si>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</si>
  <si>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</si>
  <si>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</si>
  <si>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</si>
  <si>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</si>
  <si>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</si>
  <si>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</si>
  <si>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</si>
  <si>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</si>
  <si>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</si>
  <si>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</si>
  <si>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</si>
  <si>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</si>
  <si>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</si>
  <si>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</si>
  <si>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</si>
  <si>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</si>
  <si>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</si>
  <si>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</si>
  <si>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</si>
  <si>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</si>
  <si>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</si>
  <si>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</si>
  <si>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</si>
  <si>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</si>
  <si>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</si>
  <si>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</si>
  <si>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</si>
  <si>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</si>
  <si>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</si>
  <si>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</si>
  <si>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</si>
  <si>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</si>
  <si>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</si>
  <si>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</si>
  <si>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</si>
  <si>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</si>
  <si>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</si>
  <si>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</si>
  <si>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</si>
  <si>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</si>
  <si>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</si>
  <si>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</si>
  <si>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</si>
  <si>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</si>
  <si>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</si>
  <si>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</si>
  <si>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</si>
  <si>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</si>
  <si>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</si>
  <si>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</si>
  <si>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</si>
  <si>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</si>
  <si>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</si>
  <si>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</si>
  <si>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</si>
  <si>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</si>
  <si>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</si>
  <si>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</si>
  <si>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</si>
  <si>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</si>
  <si>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</si>
  <si>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</si>
  <si>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</si>
  <si>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</si>
  <si>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</si>
  <si>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</si>
  <si>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</si>
  <si>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</si>
  <si>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</si>
  <si>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</si>
  <si>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</si>
  <si>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</si>
  <si>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</si>
  <si>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</si>
  <si>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</si>
  <si>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</si>
  <si>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</si>
  <si>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</si>
  <si>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</si>
  <si>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</si>
  <si>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</si>
  <si>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</si>
  <si>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</si>
  <si>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</si>
  <si>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</si>
  <si>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</si>
  <si>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</si>
  <si>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</si>
  <si>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</si>
  <si>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</si>
  <si>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</si>
  <si>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</si>
  <si>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</si>
  <si>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</si>
  <si>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</si>
  <si>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</si>
  <si>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</si>
  <si>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</si>
  <si>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</si>
  <si>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</si>
  <si>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</si>
  <si>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</si>
  <si>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</si>
  <si>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</si>
  <si>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</si>
  <si>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</si>
  <si>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</si>
  <si>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</si>
  <si>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</si>
  <si>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</si>
  <si>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</si>
  <si>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</si>
  <si>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</si>
  <si>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</si>
  <si>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</si>
  <si>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</si>
  <si>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</si>
  <si>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</si>
  <si>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</si>
  <si>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</si>
  <si>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</si>
  <si>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</si>
  <si>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</si>
  <si>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</si>
  <si>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</si>
  <si>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</si>
  <si>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</si>
  <si>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</si>
  <si>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</si>
  <si>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</si>
  <si>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</si>
  <si>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</si>
  <si>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</si>
  <si>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</si>
  <si>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</si>
  <si>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</si>
  <si>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</si>
  <si>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</si>
  <si>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</si>
  <si>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</si>
  <si>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</si>
  <si>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</si>
  <si>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</si>
  <si>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</si>
  <si>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</si>
  <si>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</si>
  <si>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</si>
  <si>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</si>
  <si>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</si>
  <si>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</si>
  <si>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</si>
  <si>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</si>
  <si>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</si>
  <si>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</si>
  <si>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</si>
  <si>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</si>
  <si>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</si>
  <si>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</si>
  <si>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</si>
  <si>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</si>
  <si>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</si>
  <si>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</si>
  <si>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</si>
  <si>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</si>
  <si>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</si>
  <si>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</si>
  <si>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</si>
  <si>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</si>
  <si>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</si>
  <si>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</si>
  <si>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</si>
  <si>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</si>
  <si>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</si>
  <si>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</si>
  <si>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</si>
  <si>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</si>
  <si>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</si>
  <si>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</si>
  <si>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</si>
  <si>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</si>
  <si>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</si>
  <si>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</si>
  <si>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</si>
  <si>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</si>
  <si>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</si>
  <si>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</si>
  <si>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</si>
  <si>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</si>
  <si>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</si>
  <si>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</si>
  <si>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</si>
  <si>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</si>
  <si>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</si>
  <si>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</si>
  <si>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</si>
  <si>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</si>
  <si>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</si>
  <si>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</si>
  <si>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</si>
  <si>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</si>
  <si>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</si>
  <si>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</si>
  <si>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</si>
  <si>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</si>
  <si>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</si>
  <si>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</si>
  <si>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</si>
  <si>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</si>
  <si>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</si>
  <si>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</si>
  <si>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</si>
  <si>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</si>
  <si>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</si>
  <si>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</si>
  <si>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</si>
  <si>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</si>
  <si>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</si>
  <si>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</si>
  <si>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</si>
  <si>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</si>
  <si>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</si>
  <si>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</si>
  <si>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</si>
  <si>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</si>
  <si>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</si>
  <si>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</si>
  <si>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</si>
  <si>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</si>
  <si>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</si>
  <si>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</si>
  <si>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</si>
  <si>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</si>
  <si>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</si>
  <si>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</si>
  <si>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</si>
  <si>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</si>
  <si>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</si>
  <si>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</si>
  <si>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</si>
  <si>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</si>
  <si>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</si>
  <si>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</si>
  <si>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</si>
  <si>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</si>
  <si>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</si>
  <si>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</si>
  <si>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</si>
  <si>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</si>
  <si>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</si>
  <si>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</si>
  <si>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</si>
  <si>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</si>
  <si>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</si>
  <si>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</si>
  <si>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</si>
  <si>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</si>
  <si>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</si>
  <si>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</si>
  <si>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</si>
  <si>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</si>
  <si>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</si>
  <si>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</si>
  <si>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</si>
  <si>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</si>
  <si>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</si>
  <si>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</si>
  <si>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</si>
  <si>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</si>
  <si>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</si>
  <si>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</si>
  <si>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</si>
  <si>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</si>
  <si>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</si>
  <si>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</si>
  <si>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</si>
  <si>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</si>
  <si>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</si>
  <si>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</si>
  <si>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</si>
  <si>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</si>
  <si>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</si>
  <si>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</si>
  <si>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</si>
  <si>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</si>
  <si>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</si>
  <si>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</si>
  <si>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</si>
  <si>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</si>
  <si>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</si>
  <si>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</si>
  <si>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</si>
  <si>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</si>
  <si>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</si>
  <si>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</si>
  <si>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</si>
  <si>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</si>
  <si>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</si>
  <si>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</si>
  <si>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</si>
  <si>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</si>
  <si>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</si>
  <si>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</si>
  <si>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</si>
  <si>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</si>
  <si>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</si>
  <si>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</si>
  <si>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</si>
  <si>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</si>
  <si>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</si>
  <si>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</si>
  <si>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</si>
  <si>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</si>
  <si>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</si>
  <si>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</si>
  <si>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</si>
  <si>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</si>
  <si>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</si>
  <si>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</si>
  <si>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</si>
  <si>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</si>
  <si>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</si>
  <si>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</si>
  <si>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</si>
  <si>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</si>
  <si>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</si>
  <si>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</si>
  <si>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</si>
  <si>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</si>
  <si>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</si>
  <si>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</si>
  <si>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</si>
  <si>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</si>
  <si>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</si>
  <si>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</si>
  <si>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</si>
  <si>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</si>
  <si>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</si>
  <si>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</si>
  <si>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</si>
  <si>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</si>
  <si>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</si>
  <si>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</si>
  <si>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</si>
  <si>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</si>
  <si>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</si>
  <si>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</si>
  <si>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</si>
  <si>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</si>
  <si>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</si>
  <si>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</si>
  <si>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</si>
  <si>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</si>
  <si>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</si>
  <si>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</si>
  <si>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</si>
  <si>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</si>
  <si>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</si>
  <si>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</si>
  <si>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</si>
  <si>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</si>
  <si>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</si>
  <si>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</si>
  <si>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</si>
  <si>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</si>
  <si>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</si>
  <si>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</si>
  <si>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</si>
  <si>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</si>
  <si>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</si>
  <si>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</si>
  <si>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</si>
  <si>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</si>
  <si>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</si>
  <si>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</si>
  <si>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</si>
  <si>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</si>
  <si>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</si>
  <si>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</si>
  <si>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</si>
  <si>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</si>
  <si>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</si>
  <si>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</si>
  <si>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</si>
  <si>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</si>
  <si>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</si>
  <si>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</si>
  <si>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</si>
  <si>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</si>
  <si>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</si>
  <si>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</si>
  <si>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</si>
  <si>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</si>
  <si>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</si>
  <si>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</si>
  <si>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</si>
  <si>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</si>
  <si>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</si>
  <si>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</si>
  <si>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</si>
  <si>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</si>
  <si>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</si>
  <si>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</si>
  <si>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</si>
  <si>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</si>
  <si>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</si>
  <si>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</si>
  <si>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</si>
  <si>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</si>
  <si>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</si>
  <si>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</si>
  <si>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</si>
  <si>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</si>
  <si>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</si>
  <si>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</si>
  <si>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</si>
  <si>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</si>
  <si>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</si>
  <si>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</si>
  <si>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</si>
  <si>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</si>
  <si>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</si>
  <si>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</si>
  <si>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</si>
  <si>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</si>
  <si>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</si>
  <si>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</si>
  <si>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</si>
  <si>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</si>
  <si>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</si>
  <si>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</si>
  <si>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</si>
  <si>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</si>
  <si>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</si>
  <si>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</si>
  <si>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</si>
  <si>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</si>
  <si>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</si>
  <si>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</si>
  <si>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</si>
  <si>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</si>
  <si>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</si>
  <si>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</si>
  <si>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</si>
  <si>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</si>
  <si>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</si>
  <si>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</si>
  <si>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</si>
  <si>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</si>
  <si>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</si>
  <si>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</si>
  <si>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</si>
  <si>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</si>
  <si>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</si>
  <si>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</si>
  <si>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</si>
  <si>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</si>
  <si>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</si>
  <si>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</si>
  <si>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</si>
  <si>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</si>
  <si>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</si>
  <si>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</si>
  <si>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</si>
  <si>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</si>
  <si>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</si>
  <si>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</si>
  <si>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</si>
  <si>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</si>
  <si>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</si>
  <si>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</si>
  <si>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</si>
  <si>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</si>
  <si>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</si>
  <si>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</si>
  <si>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</si>
  <si>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</si>
  <si>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</si>
  <si>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</si>
  <si>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</si>
  <si>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</si>
  <si>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</si>
  <si>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</si>
  <si>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</si>
  <si>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</si>
  <si>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</si>
  <si>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</si>
  <si>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</si>
  <si>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</si>
  <si>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</si>
  <si>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</si>
  <si>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</si>
  <si>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</si>
  <si>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</si>
  <si>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</si>
  <si>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</si>
  <si>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</si>
  <si>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</si>
  <si>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</si>
  <si>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</si>
  <si>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</si>
  <si>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</si>
  <si>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</si>
  <si>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</si>
  <si>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</si>
  <si>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</si>
  <si>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</si>
  <si>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</si>
  <si>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</si>
  <si>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</si>
  <si>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</si>
  <si>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</si>
  <si>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</si>
  <si>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</si>
  <si>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</si>
  <si>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</si>
  <si>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</si>
  <si>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</si>
  <si>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</si>
  <si>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</si>
  <si>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</si>
  <si>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</si>
  <si>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</si>
  <si>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</si>
  <si>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</si>
  <si>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</si>
  <si>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</si>
  <si>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</si>
  <si>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</si>
  <si>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</si>
  <si>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</si>
  <si>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</si>
  <si>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</si>
  <si>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</si>
  <si>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</si>
  <si>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</si>
  <si>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</si>
  <si>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</si>
  <si>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</si>
  <si>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</si>
  <si>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</si>
  <si>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</si>
  <si>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</si>
  <si>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</si>
  <si>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</si>
  <si>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</si>
  <si>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</si>
  <si>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</si>
  <si>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</si>
  <si>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</si>
  <si>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</si>
  <si>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</si>
  <si>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</si>
  <si>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</si>
  <si>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</si>
  <si>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</si>
  <si>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</si>
  <si>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</si>
  <si>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</si>
  <si>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</si>
  <si>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</si>
  <si>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</si>
  <si>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</si>
  <si>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</si>
  <si>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</si>
  <si>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</si>
  <si>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</si>
  <si>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</si>
  <si>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</si>
  <si>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</si>
  <si>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</si>
  <si>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</si>
  <si>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</si>
  <si>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</si>
  <si>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</si>
  <si>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</si>
  <si>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</si>
  <si>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</si>
  <si>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</si>
  <si>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</si>
  <si>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</si>
  <si>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</si>
  <si>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</si>
  <si>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</si>
  <si>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</si>
  <si>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</si>
  <si>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</si>
  <si>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</si>
  <si>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</si>
  <si>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</si>
  <si>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</si>
  <si>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</si>
  <si>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</si>
  <si>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</si>
  <si>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</si>
  <si>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</si>
  <si>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</si>
  <si>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</si>
  <si>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</si>
  <si>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</si>
  <si>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</si>
  <si>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</si>
  <si>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</si>
  <si>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</si>
  <si>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</si>
  <si>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</si>
  <si>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</si>
  <si>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</si>
  <si>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</si>
  <si>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</si>
  <si>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</si>
  <si>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</si>
  <si>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</si>
  <si>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</si>
  <si>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</si>
  <si>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</si>
  <si>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</si>
  <si>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</si>
  <si>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</si>
  <si>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</si>
  <si>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</si>
  <si>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</si>
  <si>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</si>
  <si>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</si>
  <si>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</si>
  <si>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</si>
  <si>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</si>
  <si>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</si>
  <si>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</si>
  <si>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</si>
  <si>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</si>
  <si>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</si>
  <si>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</si>
  <si>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</si>
  <si>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</si>
  <si>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</si>
  <si>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</si>
  <si>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</si>
  <si>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</si>
  <si>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</si>
  <si>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</si>
  <si>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</si>
  <si>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</si>
  <si>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</si>
  <si>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</si>
  <si>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</si>
  <si>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</si>
  <si>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</si>
  <si>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</si>
  <si>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</si>
  <si>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</si>
  <si>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</si>
  <si>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</si>
  <si>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</si>
  <si>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</si>
  <si>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</si>
  <si>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</si>
  <si>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</si>
  <si>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</si>
  <si>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</si>
  <si>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</si>
  <si>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</si>
  <si>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</si>
  <si>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</si>
  <si>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</si>
  <si>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</si>
  <si>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</si>
  <si>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</si>
  <si>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</si>
  <si>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</si>
  <si>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</si>
  <si>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</si>
  <si>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</si>
  <si>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</si>
  <si>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</si>
  <si>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</si>
  <si>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</si>
  <si>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</si>
  <si>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</si>
  <si>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</si>
  <si>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</si>
  <si>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</si>
  <si>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</si>
  <si>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</si>
  <si>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</si>
  <si>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</si>
  <si>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</si>
  <si>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</si>
  <si>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</si>
  <si>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</si>
  <si>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</si>
  <si>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</si>
  <si>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</si>
  <si>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</si>
  <si>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</si>
  <si>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</si>
  <si>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</si>
  <si>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</si>
  <si>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</si>
  <si>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</si>
  <si>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</si>
  <si>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</si>
  <si>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</si>
  <si>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</si>
  <si>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</si>
  <si>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</si>
  <si>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</si>
  <si>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</si>
  <si>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</si>
  <si>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</si>
  <si>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</si>
  <si>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</si>
  <si>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</si>
  <si>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</si>
  <si>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</si>
  <si>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</si>
  <si>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</si>
  <si>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</si>
  <si>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</si>
  <si>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</si>
  <si>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</si>
  <si>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</si>
  <si>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</si>
  <si>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</si>
  <si>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</si>
  <si>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</si>
  <si>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</si>
  <si>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</si>
  <si>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</si>
  <si>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</si>
  <si>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</si>
  <si>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</si>
  <si>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</si>
  <si>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</si>
  <si>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</si>
  <si>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</si>
  <si>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</si>
  <si>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</si>
  <si>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</si>
  <si>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</si>
  <si>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</si>
  <si>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</si>
  <si>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</si>
  <si>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</si>
  <si>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</si>
  <si>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</si>
  <si>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</si>
  <si>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</si>
  <si>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</si>
  <si>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</si>
  <si>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</si>
  <si>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</si>
  <si>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</si>
  <si>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</si>
  <si>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</si>
  <si>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</si>
  <si>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</si>
  <si>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</si>
  <si>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</si>
  <si>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</si>
  <si>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</si>
  <si>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</si>
  <si>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</si>
  <si>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</si>
  <si>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</si>
  <si>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</si>
  <si>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</si>
  <si>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</si>
  <si>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</si>
  <si>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</si>
  <si>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</si>
  <si>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</si>
  <si>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</si>
  <si>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</si>
  <si>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</si>
  <si>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</si>
  <si>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</si>
  <si>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</si>
  <si>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</si>
  <si>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</si>
  <si>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</si>
  <si>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</si>
  <si>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</si>
  <si>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</si>
  <si>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</si>
  <si>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</si>
  <si>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</si>
  <si>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</si>
  <si>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</si>
  <si>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</si>
  <si>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</si>
  <si>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</si>
  <si>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</si>
  <si>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</si>
  <si>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</si>
  <si>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</si>
  <si>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</si>
  <si>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</si>
  <si>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</si>
  <si>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</si>
  <si>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</si>
  <si>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</si>
  <si>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</si>
  <si>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</si>
  <si>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</si>
  <si>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</si>
  <si>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</si>
  <si>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</si>
  <si>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</si>
  <si>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</si>
  <si>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</si>
  <si>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</si>
  <si>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</si>
  <si>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</si>
  <si>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</si>
  <si>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</si>
  <si>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</si>
  <si>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</si>
  <si>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</si>
  <si>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</si>
  <si>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</si>
  <si>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</si>
  <si>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</si>
  <si>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</si>
  <si>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</si>
  <si>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</si>
  <si>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</si>
  <si>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</si>
  <si>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</si>
  <si>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</si>
  <si>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</si>
  <si>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</si>
  <si>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</si>
  <si>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</si>
  <si>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</si>
  <si>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</si>
  <si>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</si>
  <si>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</si>
  <si>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</si>
  <si>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</si>
  <si>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</si>
  <si>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</si>
  <si>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</si>
  <si>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</si>
  <si>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</si>
  <si>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</si>
  <si>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</si>
  <si>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</si>
  <si>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</si>
  <si>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</si>
  <si>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</si>
  <si>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</si>
  <si>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</si>
  <si>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</si>
  <si>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</si>
  <si>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</si>
  <si>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</si>
  <si>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</si>
  <si>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</si>
  <si>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</si>
  <si>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</si>
  <si>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</si>
  <si>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</si>
  <si>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</si>
  <si>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</si>
  <si>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</si>
  <si>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</si>
  <si>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</si>
  <si>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</si>
  <si>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</si>
  <si>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</si>
  <si>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</si>
  <si>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</si>
  <si>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</si>
  <si>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</si>
  <si>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</si>
  <si>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</si>
  <si>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</si>
  <si>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</si>
  <si>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</si>
  <si>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</si>
  <si>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</si>
  <si>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</si>
  <si>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</si>
  <si>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</si>
  <si>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</si>
  <si>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</si>
  <si>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</si>
  <si>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</si>
  <si>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</si>
  <si>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</si>
  <si>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</si>
  <si>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</si>
  <si>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</si>
  <si>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</si>
  <si>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</si>
  <si>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</si>
  <si>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</si>
  <si>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</si>
  <si>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</si>
  <si>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</si>
  <si>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</si>
  <si>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</si>
  <si>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</si>
  <si>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</si>
  <si>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</si>
  <si>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</si>
  <si>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</si>
  <si>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</si>
  <si>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</si>
  <si>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</si>
  <si>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</si>
  <si>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</si>
  <si>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</si>
  <si>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</si>
  <si>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</si>
  <si>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</si>
  <si>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</si>
  <si>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</si>
  <si>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</si>
  <si>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</si>
  <si>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</si>
  <si>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</si>
  <si>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</si>
  <si>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</si>
  <si>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</si>
  <si>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</si>
  <si>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</si>
  <si>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</si>
  <si>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</si>
  <si>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</si>
  <si>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</si>
  <si>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</si>
  <si>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</si>
  <si>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</si>
  <si>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</si>
  <si>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</si>
  <si>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</si>
  <si>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</si>
  <si>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</si>
  <si>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</si>
  <si>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</si>
  <si>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</si>
  <si>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</si>
  <si>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</si>
  <si>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</si>
  <si>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</si>
  <si>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</si>
  <si>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</si>
  <si>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</si>
  <si>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</si>
  <si>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</si>
  <si>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</si>
  <si>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</si>
  <si>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</si>
  <si>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</si>
  <si>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</si>
  <si>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</si>
  <si>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</si>
  <si>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</si>
  <si>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</si>
  <si>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</si>
  <si>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</si>
  <si>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</si>
  <si>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</si>
  <si>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</si>
  <si>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</si>
  <si>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</si>
  <si>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</si>
  <si>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</si>
  <si>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</si>
  <si>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</si>
  <si>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</si>
  <si>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</si>
  <si>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</si>
  <si>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</si>
  <si>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</si>
  <si>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</si>
  <si>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</si>
  <si>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</si>
  <si>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</si>
  <si>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</si>
  <si>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</si>
  <si>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</si>
  <si>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</si>
  <si>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</si>
  <si>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</si>
  <si>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</si>
  <si>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</si>
  <si>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</si>
  <si>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</si>
  <si>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</si>
  <si>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</si>
  <si>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</si>
  <si>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</si>
  <si>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</si>
  <si>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</si>
  <si>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</si>
  <si>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</si>
  <si>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</si>
  <si>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</si>
  <si>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</si>
  <si>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</si>
  <si>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</si>
  <si>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</si>
  <si>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</si>
  <si>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</si>
  <si>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</si>
  <si>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</si>
  <si>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</si>
  <si>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</si>
  <si>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</si>
  <si>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</si>
  <si>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</si>
  <si>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</si>
  <si>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</si>
  <si>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</si>
  <si>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</si>
  <si>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</si>
  <si>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</si>
  <si>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</si>
  <si>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</si>
  <si>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</si>
  <si>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</si>
  <si>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</si>
  <si>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</si>
  <si>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</si>
  <si>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</si>
  <si>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</si>
  <si>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</si>
  <si>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</si>
  <si>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</si>
  <si>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</si>
  <si>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</si>
  <si>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</si>
  <si>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</si>
  <si>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</si>
  <si>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</si>
  <si>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</si>
  <si>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</si>
  <si>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</si>
  <si>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</si>
  <si>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</si>
  <si>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</si>
  <si>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</si>
  <si>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</si>
  <si>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</si>
  <si>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</si>
  <si>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</si>
  <si>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</si>
  <si>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</si>
  <si>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</si>
  <si>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</si>
  <si>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</si>
  <si>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</si>
  <si>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</si>
  <si>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</si>
  <si>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</si>
  <si>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</si>
  <si>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</si>
  <si>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</si>
  <si>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</si>
  <si>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</si>
  <si>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</si>
  <si>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</si>
  <si>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</si>
  <si>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</si>
  <si>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</si>
  <si>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</si>
  <si>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</si>
  <si>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</si>
  <si>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</si>
  <si>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</si>
  <si>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</si>
  <si>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</si>
  <si>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</si>
  <si>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</si>
  <si>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</si>
  <si>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</si>
  <si>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</si>
  <si>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</si>
  <si>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</si>
  <si>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</si>
  <si>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</si>
  <si>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</si>
  <si>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</si>
  <si>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</si>
  <si>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</si>
  <si>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</si>
  <si>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</si>
  <si>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</si>
  <si>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</si>
  <si>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</si>
  <si>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</si>
  <si>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</si>
  <si>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</si>
  <si>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</si>
  <si>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</si>
  <si>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</si>
  <si>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</si>
  <si>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</si>
  <si>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</si>
  <si>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</si>
  <si>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</si>
  <si>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</si>
  <si>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</si>
  <si>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</si>
  <si>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</si>
  <si>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</si>
  <si>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</si>
  <si>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</si>
  <si>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</si>
  <si>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</si>
  <si>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</si>
  <si>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</si>
  <si>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</si>
  <si>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</si>
  <si>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</si>
  <si>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</si>
  <si>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</si>
  <si>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</si>
  <si>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</si>
  <si>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</si>
  <si>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</si>
  <si>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</si>
  <si>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</si>
  <si>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</si>
  <si>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</si>
  <si>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</si>
  <si>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</si>
  <si>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</si>
  <si>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</si>
  <si>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</si>
  <si>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</si>
  <si>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</si>
  <si>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</si>
  <si>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</si>
  <si>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</si>
  <si>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</si>
  <si>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</si>
  <si>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</si>
  <si>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</si>
  <si>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</si>
  <si>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</si>
  <si>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</si>
  <si>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</si>
  <si>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</si>
  <si>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</si>
  <si>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</si>
  <si>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</si>
  <si>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</si>
  <si>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</si>
  <si>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</si>
  <si>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</si>
  <si>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</si>
  <si>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</si>
  <si>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</si>
  <si>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</si>
  <si>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</si>
  <si>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</si>
  <si>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</si>
  <si>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</si>
  <si>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</si>
  <si>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</si>
  <si>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</si>
  <si>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</si>
  <si>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</si>
  <si>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</si>
  <si>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</si>
  <si>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</si>
  <si>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</si>
  <si>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</si>
  <si>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</si>
  <si>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</si>
  <si>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</si>
  <si>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</si>
  <si>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</si>
  <si>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</si>
  <si>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</si>
  <si>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</si>
  <si>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</si>
  <si>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</si>
  <si>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</si>
  <si>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</si>
  <si>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</si>
  <si>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</si>
  <si>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</si>
  <si>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</si>
  <si>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</si>
  <si>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</si>
  <si>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</si>
  <si>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</si>
  <si>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</si>
  <si>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</si>
  <si>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</si>
  <si>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</si>
  <si>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</si>
  <si>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</si>
  <si>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</si>
  <si>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</si>
  <si>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</si>
  <si>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</si>
  <si>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</si>
  <si>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</si>
  <si>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</si>
  <si>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</si>
  <si>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</si>
  <si>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</si>
  <si>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</si>
  <si>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</si>
  <si>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</si>
  <si>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</si>
  <si>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</si>
  <si>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</si>
  <si>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</si>
  <si>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</si>
  <si>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</si>
  <si>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</si>
  <si>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</si>
  <si>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</si>
  <si>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</si>
  <si>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</si>
  <si>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</si>
  <si>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</si>
  <si>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</si>
  <si>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</si>
  <si>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</si>
  <si>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</si>
  <si>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</si>
  <si>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</si>
  <si>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</si>
  <si>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</si>
  <si>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</si>
  <si>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</si>
  <si>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</si>
  <si>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</si>
  <si>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</si>
  <si>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</si>
  <si>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</si>
  <si>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</si>
  <si>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</si>
  <si>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</si>
  <si>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</si>
  <si>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</si>
  <si>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</si>
  <si>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</si>
  <si>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</si>
  <si>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</si>
  <si>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</si>
  <si>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</si>
  <si>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</si>
  <si>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</si>
  <si>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</si>
  <si>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</si>
  <si>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</si>
  <si>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</si>
  <si>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</si>
  <si>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</si>
  <si>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</si>
  <si>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</si>
  <si>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</si>
  <si>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</si>
  <si>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</si>
  <si>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</si>
  <si>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</si>
  <si>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</si>
  <si>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</si>
  <si>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</si>
  <si>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</si>
  <si>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</si>
  <si>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</si>
  <si>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</si>
  <si>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</si>
  <si>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</si>
  <si>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</si>
  <si>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</si>
  <si>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</si>
  <si>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</si>
  <si>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</si>
  <si>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</si>
  <si>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</si>
  <si>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</si>
  <si>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</si>
  <si>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</si>
  <si>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</si>
  <si>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</si>
  <si>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</si>
  <si>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</si>
  <si>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</si>
  <si>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</si>
  <si>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</si>
  <si>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</si>
  <si>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</si>
  <si>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</si>
  <si>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</si>
  <si>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</si>
  <si>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</si>
  <si>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</si>
  <si>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</si>
  <si>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</si>
  <si>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</si>
  <si>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</si>
  <si>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</si>
  <si>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</si>
  <si>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</si>
  <si>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</si>
  <si>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</si>
  <si>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</si>
  <si>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</si>
  <si>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</si>
  <si>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</si>
  <si>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</si>
  <si>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</si>
  <si>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</si>
  <si>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</si>
  <si>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</si>
  <si>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</si>
  <si>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</si>
  <si>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</si>
  <si>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</si>
  <si>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</si>
  <si>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</si>
  <si>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</si>
  <si>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</si>
  <si>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</si>
  <si>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</si>
  <si>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</si>
  <si>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</si>
  <si>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</si>
  <si>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</si>
  <si>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</si>
  <si>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</si>
  <si>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</si>
  <si>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</si>
  <si>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</si>
  <si>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</si>
  <si>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</si>
  <si>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</si>
  <si>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</si>
  <si>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</si>
  <si>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</si>
  <si>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</si>
  <si>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</si>
  <si>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</si>
  <si>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</si>
  <si>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</si>
  <si>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</si>
  <si>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</si>
  <si>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</si>
  <si>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</si>
  <si>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</si>
  <si>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</si>
  <si>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</si>
  <si>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</si>
  <si>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</si>
  <si>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</si>
  <si>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</si>
  <si>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</si>
  <si>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</si>
  <si>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</si>
  <si>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</si>
  <si>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</si>
  <si>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</si>
  <si>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</si>
  <si>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</si>
  <si>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</si>
  <si>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</si>
  <si>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</si>
  <si>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</si>
  <si>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</si>
  <si>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</si>
  <si>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</si>
  <si>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</si>
  <si>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</si>
  <si>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</si>
  <si>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</si>
  <si>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</si>
  <si>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</si>
  <si>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</si>
  <si>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</si>
  <si>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</si>
  <si>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</si>
  <si>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</si>
  <si>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</si>
  <si>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</si>
  <si>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</si>
  <si>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</si>
  <si>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</si>
  <si>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</si>
  <si>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</si>
  <si>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</si>
  <si>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</si>
  <si>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</si>
  <si>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</si>
  <si>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</si>
  <si>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</si>
  <si>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</si>
  <si>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</si>
  <si>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</si>
  <si>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</si>
  <si>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</si>
  <si>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</si>
  <si>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</si>
  <si>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</si>
  <si>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</si>
  <si>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</si>
  <si>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</si>
  <si>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</si>
  <si>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</si>
  <si>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</si>
  <si>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</si>
  <si>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</si>
  <si>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</si>
  <si>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</si>
  <si>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</si>
  <si>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</si>
  <si>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</si>
  <si>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</si>
  <si>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</si>
  <si>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</si>
  <si>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</si>
  <si>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</si>
  <si>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</si>
  <si>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</si>
  <si>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</si>
  <si>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</si>
  <si>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</si>
  <si>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</si>
  <si>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</si>
  <si>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</si>
  <si>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</si>
  <si>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</si>
  <si>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</si>
  <si>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</si>
  <si>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</si>
  <si>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</si>
  <si>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</si>
  <si>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</si>
  <si>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</si>
  <si>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</si>
  <si>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</si>
  <si>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</si>
  <si>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</si>
  <si>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</si>
  <si>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</si>
  <si>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</si>
  <si>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</si>
  <si>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</si>
  <si>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</si>
  <si>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</si>
  <si>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</si>
  <si>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</si>
  <si>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</si>
  <si>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</si>
  <si>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</si>
  <si>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</si>
  <si>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</si>
  <si>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</si>
  <si>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</si>
  <si>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</si>
  <si>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</si>
  <si>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</si>
  <si>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</si>
  <si>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</si>
  <si>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</si>
  <si>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</si>
  <si>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</si>
  <si>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</si>
  <si>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</si>
  <si>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</si>
  <si>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</si>
  <si>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</si>
  <si>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</si>
  <si>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</si>
  <si>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</si>
  <si>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</si>
  <si>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</si>
  <si>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</si>
  <si>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</si>
  <si>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</si>
  <si>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</si>
  <si>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</si>
  <si>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</si>
  <si>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</si>
  <si>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</si>
  <si>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</si>
  <si>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</si>
  <si>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</si>
  <si>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</si>
  <si>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</si>
  <si>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</si>
  <si>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</si>
  <si>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</si>
  <si>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</si>
  <si>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</si>
  <si>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</si>
  <si>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</si>
  <si>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</si>
  <si>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</si>
  <si>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</si>
  <si>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</si>
  <si>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</si>
  <si>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</si>
  <si>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</si>
  <si>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</si>
  <si>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</si>
  <si>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</si>
  <si>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</si>
  <si>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</si>
  <si>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</si>
  <si>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</si>
  <si>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</si>
  <si>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</si>
  <si>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</si>
  <si>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</si>
  <si>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</si>
  <si>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</si>
  <si>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</si>
  <si>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</si>
  <si>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</si>
  <si>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</si>
  <si>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</si>
  <si>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</si>
  <si>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</si>
  <si>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</si>
  <si>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</si>
  <si>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</si>
  <si>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</si>
  <si>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</si>
  <si>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</si>
  <si>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</si>
  <si>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</si>
  <si>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</si>
  <si>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</si>
  <si>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</si>
  <si>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</si>
  <si>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</si>
  <si>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</si>
  <si>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</si>
  <si>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</si>
  <si>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</si>
  <si>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</si>
  <si>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</si>
  <si>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</si>
  <si>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</si>
  <si>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</si>
  <si>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</si>
  <si>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</si>
  <si>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</si>
  <si>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</si>
  <si>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</si>
  <si>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</si>
  <si>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</si>
  <si>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</si>
  <si>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</si>
  <si>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</si>
  <si>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</si>
  <si>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</si>
  <si>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</si>
  <si>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</si>
  <si>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</si>
  <si>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</si>
  <si>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</si>
  <si>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</si>
  <si>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</si>
  <si>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</si>
  <si>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</si>
  <si>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</si>
  <si>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</si>
  <si>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</si>
  <si>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</si>
  <si>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CLFF_7210$$$2125C00007 Springworks Forecast Dummy ILS</t>
  </si>
  <si>
    <t>CTEMPEU_1000GB10000001 Springworks Forecast Dummy GBP</t>
  </si>
  <si>
    <t>CTEMPEU_1000PL10000003 Springworks Forecast Dummy PLN</t>
  </si>
  <si>
    <t>FR8333181</t>
  </si>
  <si>
    <t>CLFF_VMCA$$$KR07C05001 Thin Film Sales and Applications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</si>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</sst>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0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5.985980902777" createdVersion="7" refreshedVersion="7" minRefreshableVersion="3" recordCount="9605" xr:uid="{11839AE3-6158-4318-87AD-2C711D0BF451}">
  <cacheSource type="worksheet">
    <worksheetSource name="Proc"/>
  </cacheSource>
  <cacheFields count="20">
    <cacheField name="App" numFmtId="0">
      <sharedItems containsBlank="1" count="177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7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7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02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02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02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02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02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02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02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02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02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02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02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8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95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95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95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95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95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95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95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95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95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95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95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95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95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95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95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95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95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95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95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95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95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95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95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95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95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95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95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95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95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95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95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95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95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95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95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95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95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95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95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95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95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4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4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4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4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4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4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4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4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4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4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4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4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4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4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4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4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4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4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4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4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4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4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4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4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4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4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4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4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4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4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4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4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4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4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4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4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4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4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4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4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4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4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4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4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4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4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4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4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4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4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4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4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4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4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4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4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4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4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4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3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3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3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3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3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92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92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0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0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9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86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86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86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86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86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86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86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86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86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86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86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86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86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86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86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86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86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86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86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86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86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85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85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85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85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85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0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0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0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5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5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5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5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5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5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5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5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5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5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5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5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5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5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5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75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5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5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1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1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1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6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65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65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65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65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65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65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65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65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65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65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65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65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1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1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0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0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0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0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25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25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25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25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25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25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25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25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25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25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25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25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25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25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25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25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5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5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25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25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22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22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22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22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1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1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1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1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1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1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1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1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1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1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1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1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1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1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1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1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1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1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1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1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1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1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1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1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1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1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1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1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1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1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0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0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0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0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0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0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0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0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0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0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0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0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0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0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0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0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0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0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16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16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16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16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16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16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16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16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16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16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16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16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16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16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16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16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16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16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16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16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16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16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16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16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16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16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16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16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16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16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16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16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16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16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16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16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16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16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16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16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16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16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16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16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16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16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16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16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16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16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16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16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16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16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16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16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16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16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16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16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16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16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16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16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16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16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16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16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16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16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16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16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16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16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16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16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16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16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16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16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16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16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16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16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16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16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16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16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16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16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16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16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0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0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5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5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0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0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0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0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0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0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0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0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0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0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0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0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0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0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0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0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0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0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0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0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0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0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0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0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0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0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0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0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0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0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0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0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0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0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0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0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0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0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0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0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0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0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7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7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7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7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8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95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95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0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0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0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0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0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0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0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0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0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0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0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8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8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8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8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8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8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8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8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8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8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8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8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8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8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8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8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8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8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8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8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8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8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8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8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8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8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8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8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8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8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8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8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8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8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8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8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8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8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8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8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8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8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8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8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8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8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8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8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8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8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8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8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8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8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8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8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8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8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8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8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8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8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8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8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8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8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8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8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8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8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8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8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8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8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8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8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8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8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8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8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8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8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8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8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8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8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8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8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8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8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8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8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8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8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8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8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8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8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8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8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8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8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8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8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8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8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8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8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8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8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8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8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8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8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8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8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8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8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8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8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8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8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8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8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8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8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8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8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8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8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8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8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8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8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8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8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8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8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8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8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8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8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8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8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8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8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8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8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8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8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8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8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8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8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8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8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8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8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8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8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8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8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8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8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8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8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8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8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8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8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8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8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8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8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8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8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8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8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8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8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8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8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8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8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8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8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8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8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8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8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8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8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8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8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8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8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8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8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8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8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8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8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8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8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8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8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8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8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8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8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8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8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8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8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8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8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8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8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8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8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8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8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8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8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8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8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8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8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8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8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8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8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8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8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8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8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8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8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8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8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8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8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8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8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8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8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8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8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8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8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8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8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8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8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8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8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8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8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8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8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8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8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8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8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8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8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8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8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8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8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8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8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8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8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8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8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8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8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8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8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8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8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8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8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8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8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8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8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8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8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8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8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8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8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8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8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8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8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8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8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8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8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8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8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8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8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8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8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8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8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8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8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8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8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8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8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8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8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8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8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8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8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8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8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8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8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8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8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8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8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8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8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8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8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8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86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86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86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86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86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86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86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86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86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86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85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85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85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4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4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4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4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4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4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3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3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1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0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0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0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9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9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9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7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7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7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7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7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7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7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4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4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4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4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4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4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4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4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4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4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4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4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4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4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4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4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4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4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4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4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4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4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4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4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4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4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4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4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4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3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3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1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1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1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1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1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1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1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1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1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1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9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9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9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9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9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9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9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9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8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8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8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8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8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8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8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8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8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8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8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8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8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8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8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8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8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66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66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66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66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66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66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66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66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66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66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66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66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66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66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66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66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66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66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66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66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66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66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66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66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66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66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66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66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66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66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66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66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66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66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66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66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66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66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66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66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66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66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66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66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66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66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66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66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66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66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66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66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66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66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66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66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66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66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66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66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66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66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66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66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66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66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66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66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66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66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66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66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66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66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66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66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66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66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66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66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66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66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66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66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66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66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66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66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66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66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66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66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66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66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66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66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66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66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66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66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66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66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66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66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66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66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66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66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66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66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66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66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66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66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66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66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66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66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66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66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66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66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66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66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66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66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66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66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66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66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66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66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66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66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66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66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66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66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66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66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66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66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66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66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66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66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66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66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66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66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66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66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66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66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66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66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66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66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66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66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66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66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66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66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66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66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66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66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66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66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66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66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66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66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66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66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66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66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66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66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66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66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66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66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66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66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66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66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66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66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66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66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66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66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66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66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66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66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66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66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66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66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66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66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66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66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66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66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66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66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66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66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66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66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66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66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66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66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66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66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66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66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66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66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66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66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66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66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66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66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66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66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66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66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66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66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66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66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66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66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66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66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66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66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66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66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66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66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66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66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66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66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66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66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66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66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66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66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66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66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66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66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66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66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66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66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66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66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66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66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66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66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66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66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66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66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66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66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66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66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66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66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66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66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66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66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66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66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66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66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66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66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66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66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66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65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65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65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65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65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65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65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65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65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65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65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65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5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65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5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5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5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5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5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5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65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65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65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65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5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5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5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5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65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65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65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65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65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65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65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65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65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65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65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65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65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65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65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65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65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65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65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65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65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65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65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65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5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65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5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5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65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5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5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5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5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5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5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5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5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5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5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5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65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5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5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5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5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5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5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5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5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5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5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5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5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5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5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5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5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5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5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5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5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5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5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5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5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5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5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5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5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5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65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5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65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5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5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65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65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65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65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65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65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65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65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5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5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65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65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5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5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65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65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65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65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65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65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65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65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65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65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5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5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65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65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65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65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65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65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65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65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65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65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65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65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65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65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65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5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5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5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5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5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5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5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5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5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5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5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5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5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5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5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5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5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5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5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5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5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5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5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5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5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5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5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5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5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5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5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5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5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5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5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65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65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5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5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5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65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65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65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5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5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65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65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65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65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65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65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65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65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65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65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65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65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65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2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2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62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62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62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62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62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62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62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62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62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62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62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62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62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62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62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62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62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62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62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2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62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62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2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2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2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2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2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2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2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2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2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2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2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2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2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2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2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2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2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2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2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1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1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0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0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0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0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0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0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0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9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9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9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8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8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8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8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8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8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8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8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8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8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8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8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8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8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8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8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8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8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8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8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8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8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8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8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8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8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8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8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8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8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8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8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8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8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8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8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8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8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8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8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8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8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8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8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8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8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8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8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8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8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8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8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8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8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8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8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8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8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8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8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8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8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8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8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8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8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8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8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8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8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8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8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8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8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8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8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8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8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8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8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8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8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8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8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8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8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8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8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8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8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8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8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8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8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7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7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7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7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7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7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7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7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7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7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7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7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7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7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7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7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7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7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7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6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6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6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6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56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6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56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56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56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56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56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6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5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55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5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55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55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5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55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52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52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52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52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52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52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52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52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52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52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52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52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52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52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52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52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52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52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52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52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52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52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52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52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52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52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52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52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52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1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1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1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1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1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1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1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1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1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1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1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1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1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1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1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1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1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1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1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1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1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1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1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1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1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1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1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1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1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1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1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1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1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1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1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0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0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0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0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0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0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0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0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0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0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0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0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0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0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0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0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0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0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0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0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0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0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0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0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0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0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0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0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0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0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0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0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0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0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0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0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0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0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0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0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0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0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0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0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0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0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0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0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0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0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0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0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0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0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0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0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0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0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0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0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0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0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0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0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0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0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0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0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0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0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0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0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0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0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0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0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0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0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0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0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0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0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0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0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0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0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0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0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0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0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0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0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0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0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0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0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0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0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0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0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0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0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0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0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0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0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0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0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0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0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0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0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0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0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0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0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0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0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0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0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0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0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0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0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0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0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0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0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0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0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0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0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0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0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0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0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0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0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0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0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0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0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0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0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0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0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0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0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0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0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0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0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0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0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0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0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0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0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0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0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0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0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0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0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0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0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0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0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0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0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0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0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0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0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0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0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0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0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0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0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0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0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0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0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0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0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0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0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0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0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0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0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0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0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0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0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0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0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0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0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0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0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0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0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0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0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0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0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0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0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0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0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0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0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0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0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0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0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0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0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0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0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0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0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0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0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0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0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0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0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0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0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0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0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0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0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8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8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8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8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8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8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8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8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8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8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8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8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8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8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8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8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7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7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7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7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7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7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7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7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7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7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7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7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7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7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7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7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7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7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7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7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7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7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7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7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7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7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7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7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7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7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7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7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7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7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7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7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7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7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7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6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6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46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6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46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46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6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46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6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6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46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46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46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6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46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46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6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6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45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45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45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45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45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45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45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45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45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45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45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45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45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45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45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45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45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45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45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45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45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45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45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45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45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45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45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45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45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45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45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45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45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45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45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45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45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45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45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45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45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45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45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45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45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45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45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45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45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45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45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45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45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45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45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45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45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45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45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45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45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45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45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45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45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45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45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45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45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45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45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45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45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45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45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45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45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45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45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45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45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45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45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45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45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45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45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45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45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45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45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45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45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45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45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45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45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45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45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45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45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45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45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45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45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45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45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45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45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45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45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45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45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45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45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1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1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1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1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1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1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1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1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1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1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1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1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0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0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0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0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0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0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0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0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0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0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0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0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0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0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0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0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0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0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0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0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0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0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0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0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0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0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0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0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0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0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0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7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7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7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7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7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7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7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7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7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6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35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35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5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5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35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5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4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4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4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4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4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4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4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4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4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4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4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4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4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4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4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4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4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4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4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4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3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3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3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3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3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3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3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3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3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3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3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3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32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32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32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32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32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32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2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32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32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32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32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32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9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9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9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9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9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9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9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9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9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9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9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9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9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9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9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9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9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9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9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9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9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9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9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9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9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9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9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9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9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9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9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9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9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9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9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9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9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9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9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9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9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9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9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9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9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9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9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9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9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9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8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8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8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8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25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4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4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4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4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4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4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22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22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22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22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22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22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22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22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22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22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22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22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22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22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22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22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22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22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22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22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22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22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22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22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22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22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22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22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2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22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22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22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22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22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2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22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22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22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22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22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22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22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22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22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22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22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22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0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0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0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0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0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0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0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0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0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0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0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0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0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0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0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0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0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0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0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0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0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0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0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0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0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0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0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0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8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8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8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8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3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3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3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3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3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12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12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12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12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12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12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12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9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9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9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9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9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9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9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9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9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9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9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9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9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9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9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9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9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9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9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9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9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9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9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9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9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9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9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9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9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8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7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06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06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06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06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06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06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06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06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06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06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06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06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06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06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06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06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06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06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06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06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06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06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06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06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06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06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06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05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05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05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05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05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05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05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05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05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05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05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05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05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05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05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05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05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05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05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05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05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05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05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05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05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05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05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05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05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05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05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05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05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05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05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05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05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05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05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4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7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7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02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02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02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02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02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02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02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02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02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02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02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02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02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02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02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02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02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02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02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02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02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02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02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02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02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02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02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02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02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02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02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02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02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02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02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02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02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02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02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02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02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02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02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02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02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02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02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02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02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02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02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02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02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02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02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02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02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02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02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02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02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02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02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02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02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02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02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02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02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02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02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02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02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02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02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02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02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02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02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02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02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02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02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02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02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02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02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02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02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02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02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02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02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0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0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0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0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0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0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0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0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0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0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0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0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0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0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0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0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0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0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0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0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0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0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0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0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0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0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0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0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0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9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7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7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7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4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4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4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4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4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4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4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4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4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4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4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4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4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4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4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4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4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4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4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4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4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4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4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4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4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4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4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4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4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4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4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4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4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4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4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4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4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4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4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4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4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4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4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4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4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4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4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4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4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4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4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4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4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4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4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4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4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4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4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1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1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1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1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1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1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1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1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1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1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1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1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1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1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1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1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1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1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1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1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1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1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1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1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0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0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0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0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0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0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0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0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0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0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0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0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0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0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8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8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8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8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8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8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8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6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6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6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6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6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6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86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86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86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86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86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86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86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86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86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86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86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86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86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86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86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86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86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86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86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86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86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86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86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86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6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6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6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6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6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6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6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6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6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6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6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6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6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6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6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6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6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6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6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6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6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6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6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6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6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6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6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6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86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86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86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86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86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86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85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85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85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85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85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85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85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85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85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85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3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3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3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3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3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3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3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3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3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3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3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3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3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3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3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3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3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3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3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3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3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3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3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3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3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3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3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3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3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3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3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3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3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3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82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82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82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82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82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82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82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82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82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82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82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82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82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82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82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82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82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82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82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82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82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82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82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82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82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82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82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82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82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82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82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82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82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82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82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82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82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82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82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82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82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82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82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82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82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82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82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82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82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82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82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82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82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82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82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82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82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82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82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82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82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82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82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82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82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82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82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82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82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82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82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82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82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82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82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82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82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82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82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82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82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82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82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82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82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82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82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82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82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82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82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82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82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82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82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82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82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82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82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82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82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82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82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82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82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82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82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82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82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82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82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82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82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82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82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82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82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82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82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82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82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82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82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82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82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82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82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82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82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82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82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82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82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82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82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82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82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82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82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82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82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82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82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82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82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1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1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1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1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1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1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1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1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1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1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1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1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1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1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1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1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1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1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1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1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1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1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1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1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1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1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1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1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0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0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0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0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0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0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0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0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0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0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0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9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9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9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9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9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9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9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9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9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9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9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9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9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9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9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9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9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9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9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9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9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9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9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9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9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9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8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8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7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7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7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7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7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7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7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7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7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7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7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7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7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7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7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7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7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7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7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7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76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76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76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76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76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76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76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76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76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76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76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76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76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76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76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76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76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76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76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76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76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76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76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76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76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76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76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76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76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76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76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76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76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76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4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4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72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72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72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72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72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1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1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1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1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1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1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1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8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8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8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8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8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8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8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8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8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8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8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8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8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8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8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4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4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4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4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4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4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4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4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4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4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4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4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4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4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4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4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1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1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1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7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7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7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7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7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7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7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7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7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7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7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7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7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7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7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7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7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7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7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7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7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7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7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7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7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7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7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7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7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7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7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7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7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7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7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7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7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7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7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7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7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7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7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7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7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7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7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7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7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7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7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7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7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7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7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7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7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7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7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7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7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7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7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7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7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7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7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7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7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7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7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7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7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7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7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7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7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7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7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7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7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7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7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7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7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7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55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55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55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55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55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55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55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55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55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8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8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8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8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8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8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8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8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8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8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8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8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8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8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8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8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8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8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8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8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8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8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8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8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8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8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8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8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8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8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8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8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8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8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8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8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8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8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8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8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8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8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8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8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8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8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8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8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8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8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8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8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8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8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8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8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8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8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8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8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8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8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8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8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8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8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8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8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8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8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8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8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8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8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8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8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46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46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3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3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3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3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3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3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3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3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3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3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3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3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3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3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3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3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3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3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3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3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3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3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3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3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3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3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3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3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3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3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3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3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3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3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3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3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3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3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3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3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3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3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3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3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3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3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3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3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3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3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3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3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3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3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3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3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3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3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3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3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3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3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3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3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3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3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3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3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3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3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3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3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3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3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3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3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3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42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42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9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9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9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9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9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9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9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8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8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8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8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8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8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8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8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8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8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8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8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8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8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8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8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8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8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8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8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8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8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8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8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8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8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8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8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8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8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8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8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8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8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8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8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8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8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8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8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8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8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8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8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7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7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7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7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7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7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7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7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7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7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7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7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7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7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7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7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7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7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7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7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7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7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7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7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7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7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7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7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7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7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7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7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7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7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7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7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7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7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7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7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7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7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7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7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7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7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7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7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7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7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7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7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7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7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7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7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7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7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7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7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7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7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7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7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7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7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7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7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7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7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7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7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7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7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7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7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7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7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7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7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7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7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7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7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7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7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35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35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35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35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35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35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35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35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35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35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35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35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35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35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35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35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35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35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35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35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35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35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35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35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35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35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35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35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35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35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35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35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35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35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35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35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35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35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35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35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35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35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35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35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35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35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35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35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35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35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35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35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35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35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35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35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35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35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35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35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35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35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35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35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35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35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35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35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35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35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35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35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35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35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35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35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35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35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35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35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35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35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35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35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35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35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35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35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35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35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35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35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35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35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35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35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35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35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35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35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35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35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35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4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4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4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4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4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4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4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4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4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4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4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4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4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4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4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4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4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4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4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4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4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4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4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4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4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4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4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4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4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4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4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4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4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4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4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4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4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4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4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4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4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4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4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4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4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4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4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4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4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4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4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4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4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4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4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4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4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4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4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4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4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4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4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4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4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4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4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4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4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4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4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4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4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4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4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4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4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4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4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4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4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4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4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4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4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4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4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4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4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4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4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4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4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4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4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4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4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4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4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4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4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4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4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4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4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4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4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4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4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4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4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4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4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4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4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4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4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4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4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4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4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4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4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4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4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4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4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4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4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4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4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4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4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4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4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4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4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4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4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4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4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4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4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4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4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4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4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4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4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4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4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4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4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4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4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4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4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4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4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4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4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4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4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4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4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4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4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4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4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4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4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4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4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4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4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4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4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4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4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4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4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4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4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4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4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4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4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4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4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4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4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4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4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4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4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4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4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4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4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4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4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4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4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4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4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4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4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4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4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4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4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4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4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4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4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4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4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4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4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4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4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4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4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4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4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4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4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4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4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4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4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4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4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4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4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4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4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4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4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4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4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4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4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4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4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4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4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4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4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4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4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4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4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4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4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4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4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4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4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4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4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4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4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4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4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4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4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4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4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4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4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4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4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4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4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4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4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4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4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4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4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4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4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4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4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4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4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4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4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4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4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4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4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4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4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4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4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4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4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4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4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4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4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4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4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4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4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4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4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4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4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4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4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4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4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4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4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4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4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4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4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4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4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4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4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4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4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4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4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4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4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4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4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4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4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4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4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4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4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4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4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4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4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4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4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4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4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4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4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4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3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3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3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3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3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3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3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3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3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3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3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3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3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3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3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3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1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1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1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1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1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1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1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1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1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1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1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1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1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1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1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1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1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1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1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1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1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1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1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1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1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1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1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1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1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1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1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1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1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1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1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1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1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1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1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1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1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1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1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1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1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1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1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1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1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1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1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1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1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1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1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1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1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1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1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1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1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1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1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1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1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1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1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1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1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1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1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1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1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1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1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1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1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1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1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1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1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1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1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1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1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1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1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1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1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1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1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1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1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1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1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9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9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9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9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9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9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9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9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9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9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9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9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9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9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9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9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9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9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9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9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9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9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9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9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9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9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9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9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8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8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8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8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8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8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8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8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8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8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8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8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8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8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8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8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8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8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8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8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8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8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8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8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8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8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8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8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8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8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8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8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8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8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8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8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8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8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8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8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8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8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8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8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8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8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8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8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8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8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8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8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8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8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8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8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8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8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8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8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8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8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8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8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8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8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8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8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8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8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8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8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8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8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8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8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8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8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8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8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8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8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8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8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8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8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8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8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8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8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8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8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8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8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8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8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8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8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8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8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8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8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8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8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8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8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8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8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8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8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8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8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8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8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8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8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8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8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8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8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8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8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8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8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8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8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8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8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8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8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8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8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8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8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8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8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8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8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8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8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8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8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8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8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8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8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8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8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8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8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8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8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8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8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8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8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8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8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8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8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8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8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8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8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8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8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8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8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8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8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8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8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8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8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8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8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8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8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8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8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8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8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8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8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8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8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8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8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8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8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8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8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8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8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8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8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8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8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8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8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8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8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8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8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8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8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8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8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8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8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8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8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8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8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8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8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8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8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8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8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8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8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8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8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8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8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8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8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8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8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8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8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8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8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8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8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8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8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8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8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8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8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8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8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8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8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8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8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8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8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8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8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8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8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8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8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8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8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8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8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8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8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8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8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8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8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8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8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8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8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8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8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8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8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8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8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8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8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8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8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8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8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8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8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8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8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8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8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8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8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8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8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8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8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8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8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8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8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8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8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8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8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8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8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8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8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8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8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8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8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8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8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8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8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8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8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8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8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8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8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8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8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8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8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8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8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8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8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8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8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8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8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8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8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8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8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8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8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8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8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8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8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8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8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8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8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8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8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8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8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8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8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8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8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8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8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8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8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8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8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8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8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8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8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8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8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8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8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8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8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8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8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8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8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8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8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8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8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8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8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8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8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8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8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8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8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8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8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8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8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8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8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8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8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8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8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8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8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8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8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8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8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8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8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8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8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8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8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8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8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8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8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8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8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8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8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8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8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8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8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8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8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8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8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8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8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8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8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8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8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8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8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8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8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8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8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8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8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8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8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8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8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8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8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8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8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8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8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8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8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8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8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8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8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8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8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8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8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8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8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8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8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8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8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8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8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8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8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8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8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8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8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8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8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8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8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8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8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8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8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8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8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8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8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8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8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8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8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8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8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8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8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8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8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8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8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8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8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8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8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8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8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8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8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8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8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8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8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8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8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8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8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8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8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8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8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8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8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8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8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8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8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8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8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8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8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8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8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8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8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8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8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8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8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8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8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8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8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8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8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8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8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8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8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8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8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8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8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8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8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8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8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8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8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8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8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8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8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8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8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8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8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8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8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8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8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8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8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8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8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8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8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8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8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8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8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8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8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8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8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8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8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8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8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8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8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8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8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8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8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8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8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8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8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8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8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8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8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8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8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8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8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8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8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8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8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8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8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8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8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8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8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8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8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8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8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8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8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8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8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8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8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8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8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8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8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8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8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8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8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8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8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8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8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8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8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8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8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8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8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8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8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8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8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8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8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8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8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8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8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8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8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8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8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8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8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8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8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8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8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8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8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8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8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8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8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8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8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8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8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8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8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8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8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8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8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8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8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8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8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8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8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8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8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8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8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8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8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8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8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8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8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8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8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8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8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8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8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8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8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8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8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8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8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8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8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8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8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8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8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8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8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8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8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8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8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8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8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8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8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8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8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8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8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8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8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8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8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8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8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8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8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8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8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8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8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8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8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8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8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8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8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8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8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8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8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8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8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8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8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8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8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8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8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8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8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8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8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8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8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8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8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8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8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8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8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8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8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8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8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8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8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8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8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8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8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8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8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8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8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8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8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8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8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8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8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8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8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8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8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8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8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8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8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8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8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8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8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8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8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8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8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8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8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8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8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8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8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8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8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8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8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8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8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8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8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8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8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8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8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8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8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8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8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8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8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8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8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8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8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8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8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8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8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8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8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8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8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8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8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8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8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8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8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8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8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8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8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8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8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8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8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8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8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8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8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8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8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8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8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8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8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8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8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8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8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8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8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8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8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8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8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8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8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8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8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8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8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8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8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8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8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8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8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8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8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8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8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8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8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8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8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8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8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8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8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8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8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8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8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8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8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8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8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8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8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8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8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8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8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8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8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8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8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8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8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8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8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8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8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8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8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8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8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8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8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8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8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8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8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8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8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8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8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8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8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8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8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8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8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8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8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8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8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8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8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8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8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8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8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8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8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8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8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8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8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8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8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8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8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8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8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8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8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8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8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8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8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8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8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8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8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8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8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8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8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8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8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8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8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8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8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8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8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8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8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8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8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8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8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8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8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8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8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8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8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8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8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8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8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8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8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8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8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8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8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8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8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8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8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8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8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8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8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8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8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8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8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8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8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8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8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8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8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8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8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8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8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8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8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8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8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8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8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8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8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8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8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8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8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8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8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8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8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8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8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8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8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8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8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8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8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8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8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8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8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8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8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8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8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8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8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8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8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8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8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8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8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8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8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8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8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8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8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8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8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8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8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8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8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8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8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8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8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8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8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8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8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8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8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8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8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8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8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8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8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8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8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8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8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8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8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8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8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8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8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8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8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8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8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8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8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8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8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8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8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8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8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8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8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8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8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8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8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8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8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8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8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8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8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8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8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8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8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8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8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8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8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8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8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8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8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8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8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8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8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8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8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8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8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8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8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8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8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8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8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8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8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8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8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8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8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8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8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8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8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8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8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8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8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8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8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8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8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8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8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8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8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8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8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8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8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8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8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8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8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8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8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8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8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8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8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8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8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8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8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8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8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8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8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8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8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8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8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8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8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8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8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26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26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26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26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26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26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26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26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26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26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26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26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26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26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26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26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26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26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26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26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26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26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26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4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4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4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4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4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4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4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4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4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4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4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4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4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4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4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4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4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4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4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4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4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4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4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4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4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4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4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4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4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4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4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4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4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4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4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4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4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4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4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4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4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3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3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3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3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3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3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3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22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22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22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22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22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22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22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22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22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22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22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22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22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22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22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22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22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22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22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22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22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22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22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22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22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22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22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22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22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22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22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22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22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22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22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22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22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22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22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22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22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22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22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22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22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22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22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22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22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22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22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22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22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22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22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22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22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22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22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22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22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22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22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22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22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22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22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22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22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22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22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22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22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22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22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22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22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22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22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22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22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22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22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22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22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22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22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22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22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22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22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22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22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22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22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22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22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22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22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22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22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22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22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22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22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22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22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22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22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0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0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0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0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0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0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0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0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0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0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0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0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0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0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0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0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0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0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0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0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0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0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0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0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0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0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0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0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0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0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0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0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0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0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0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0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0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0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0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0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0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0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0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0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0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0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0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0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0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0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0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0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0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0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0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0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0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0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0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0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0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0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0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0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0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0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0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0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0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0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0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0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0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0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0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0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0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0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0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0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0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0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0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0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0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0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0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0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0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0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0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0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0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0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0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0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0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0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0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0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0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0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0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0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0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0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0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0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0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0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0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0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0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0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0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0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0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0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0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0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0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0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0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0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0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0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0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0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0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0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0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0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0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0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0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0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0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0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0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0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0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0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0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0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0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0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0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0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0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0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0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0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0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0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0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0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0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0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0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0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0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0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0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0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0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0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0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0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0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0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0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0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0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0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0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0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0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0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0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0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0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0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0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0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0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0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0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0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0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0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0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0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0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0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0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0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0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0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0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0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0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0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0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0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0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0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0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0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0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0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0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0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0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0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0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0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0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0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0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0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0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0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0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0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0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0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0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0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0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0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0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0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0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0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0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0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0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0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0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0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0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0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0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0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0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8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8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8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8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8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8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8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8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8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8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8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8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8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8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8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8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8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8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8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8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8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8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8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8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8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8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8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8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8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8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8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8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8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8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8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8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8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8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8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8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8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8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8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8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8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8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8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8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8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8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8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8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8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8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8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8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8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8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8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8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8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8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8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8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8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8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8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8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8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8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8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8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8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8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8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8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8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8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8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8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8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8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8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8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8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8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8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8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8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8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8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8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8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8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8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8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8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8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8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8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8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8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8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8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8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8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8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8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8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8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8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8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8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8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8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8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8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8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8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8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8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8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8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8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8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8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8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8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8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8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8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8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8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8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8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8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8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8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8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8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8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8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8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8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8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7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3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3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3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3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3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3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3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3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3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3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3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3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3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3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3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3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3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3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3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3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3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3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3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3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3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3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3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3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3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3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3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3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3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3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3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3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3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3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3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3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3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3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3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3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3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3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3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3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3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3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3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3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3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3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3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3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3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3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3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3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3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3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3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3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3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3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3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3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3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3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3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3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3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3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3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3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3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3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3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3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3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3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3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3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3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3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3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3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3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3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3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3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3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3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3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3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3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3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3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3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3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3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3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3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3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3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3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3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3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3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3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3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3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3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3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3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3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3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3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3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3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3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3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3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3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3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3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3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3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3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3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3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3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3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3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3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3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3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3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3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3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3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3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3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3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3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3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3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3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3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3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3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3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3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3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3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3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3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3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3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3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3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3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3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3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3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3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3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3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3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3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3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3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3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3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3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3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3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3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3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3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3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3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3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3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3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3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3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3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3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3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3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3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3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3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3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3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3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3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3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3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3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3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3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3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3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3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3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3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3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3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3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3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3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3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3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3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3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3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3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3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3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3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3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3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3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3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3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3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3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3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3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3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3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3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3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3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3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3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3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3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3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3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3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3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3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3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3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3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3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3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3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3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3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3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3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3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3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3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3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3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3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3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3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3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3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0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0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0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0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0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0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0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0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0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0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0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0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0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0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0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0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0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0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0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0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0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0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0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0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8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7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7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7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7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7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0"/>
    <n v="3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0"/>
    <n v="3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0"/>
    <n v="3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0"/>
    <n v="3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0"/>
    <n v="3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0"/>
    <n v="3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0"/>
    <n v="3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0"/>
    <n v="3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0"/>
    <n v="3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0"/>
    <n v="3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0"/>
    <n v="3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0"/>
    <n v="3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0"/>
    <n v="3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0"/>
    <n v="3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0"/>
    <n v="3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0"/>
    <n v="3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0"/>
    <n v="3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0"/>
    <n v="3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0"/>
    <n v="3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0"/>
    <n v="3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0"/>
    <n v="3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0"/>
    <n v="3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0"/>
    <n v="3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0"/>
    <n v="3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0"/>
    <n v="3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0"/>
    <n v="3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0"/>
    <n v="3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0"/>
    <n v="3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0"/>
    <n v="3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0"/>
    <n v="3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0"/>
    <n v="3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0"/>
    <n v="3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0"/>
    <n v="3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0"/>
    <n v="3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0"/>
    <n v="3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0"/>
    <n v="2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0"/>
    <n v="2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0"/>
    <n v="2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0"/>
    <n v="2"/>
    <s v="Kristel Joyce Manalese"/>
    <m/>
    <m/>
  </r>
  <r>
    <x v="578"/>
    <x v="0"/>
    <x v="8"/>
    <s v="PTEMPNA_US201RHOMVPPXPR67"/>
    <s v="H000003699"/>
    <n v="0"/>
    <s v="Non-LFF"/>
    <s v=""/>
    <m/>
    <b v="0"/>
    <x v="1"/>
    <x v="2"/>
    <d v="2026-03-20T00:00:00"/>
    <m/>
    <m/>
    <x v="0"/>
    <n v="2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0"/>
    <n v="2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0"/>
    <n v="2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0"/>
    <n v="2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0"/>
    <n v="2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0"/>
    <n v="2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0"/>
    <n v="2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0"/>
    <n v="2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0"/>
    <n v="2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0"/>
    <n v="2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0"/>
    <n v="2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0"/>
    <n v="2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0"/>
    <n v="2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0"/>
    <n v="2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0"/>
    <n v="2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0"/>
    <n v="2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0"/>
    <n v="2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0"/>
    <n v="2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0"/>
    <n v="2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0"/>
    <n v="2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0"/>
    <n v="2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0"/>
    <n v="2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0"/>
    <n v="2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0"/>
    <n v="2"/>
    <s v="Henry Jr Ifurung"/>
    <m/>
    <m/>
  </r>
  <r>
    <x v="583"/>
    <x v="1"/>
    <x v="6"/>
    <s v="CLFF_1000$$$DE50Y00002 Springworks Controlling"/>
    <s v="H000004165"/>
    <m/>
    <s v="LFF (MDG-F)"/>
    <s v="DE50Y00002"/>
    <m/>
    <b v="0"/>
    <x v="1"/>
    <x v="2"/>
    <d v="2026-03-24T00:00:00"/>
    <m/>
    <m/>
    <x v="0"/>
    <n v="0"/>
    <s v="Henry Jr Ifurung"/>
    <m/>
    <m/>
  </r>
  <r>
    <x v="583"/>
    <x v="1"/>
    <x v="6"/>
    <s v="CLFF_1000$$$DE10Y00003 HC-HR SpringWorks HR"/>
    <s v="H000004176"/>
    <m/>
    <s v="LFF (MDG-F)"/>
    <s v="DE10Y00003"/>
    <m/>
    <b v="0"/>
    <x v="1"/>
    <x v="2"/>
    <d v="2026-03-24T00:00:00"/>
    <m/>
    <m/>
    <x v="0"/>
    <n v="0"/>
    <s v="Henry Jr Ifurung"/>
    <m/>
    <m/>
  </r>
  <r>
    <x v="583"/>
    <x v="1"/>
    <x v="6"/>
    <s v="CLFF_1000$$$DE10Y00004 HC-HF SpringWorks Control"/>
    <s v="H000004165"/>
    <m/>
    <s v="LFF (MDG-F)"/>
    <s v="DE10Y00004"/>
    <m/>
    <b v="0"/>
    <x v="1"/>
    <x v="2"/>
    <d v="2026-03-24T00:00:00"/>
    <m/>
    <m/>
    <x v="0"/>
    <n v="0"/>
    <s v="Henry Jr Ifurung"/>
    <m/>
    <m/>
  </r>
  <r>
    <x v="583"/>
    <x v="1"/>
    <x v="6"/>
    <s v="CLFF_1000$$$CH75R06003 Medical Switzerland RT"/>
    <s v="H000004545"/>
    <m/>
    <s v="LFF (MDG-F)"/>
    <s v="CH75R06003"/>
    <m/>
    <b v="0"/>
    <x v="1"/>
    <x v="2"/>
    <d v="2026-03-24T00:00:00"/>
    <m/>
    <m/>
    <x v="0"/>
    <n v="0"/>
    <s v="Henry Jr Ifurung"/>
    <m/>
    <m/>
  </r>
  <r>
    <x v="583"/>
    <x v="1"/>
    <x v="6"/>
    <s v="CLFF_1000$$$AT50R06003 Medical Austria Rare Tumors"/>
    <s v="H000004524"/>
    <m/>
    <s v="LFF (MDG-F)"/>
    <s v="AT50R06003"/>
    <m/>
    <b v="0"/>
    <x v="1"/>
    <x v="2"/>
    <d v="2026-03-24T00:00:00"/>
    <m/>
    <m/>
    <x v="0"/>
    <n v="0"/>
    <s v="Henry Jr Ifurung"/>
    <m/>
    <m/>
  </r>
  <r>
    <x v="583"/>
    <x v="1"/>
    <x v="6"/>
    <s v="CLFF_1000$$$BE50C06001 ISS Belux CC Rare Tumors"/>
    <s v="H000004614"/>
    <m/>
    <s v="LFF (MDG-F)"/>
    <s v="BE50C06001"/>
    <m/>
    <b v="0"/>
    <x v="1"/>
    <x v="2"/>
    <d v="2026-03-24T00:00:00"/>
    <m/>
    <m/>
    <x v="0"/>
    <n v="0"/>
    <s v="Henry Jr Ifurung"/>
    <m/>
    <m/>
  </r>
  <r>
    <x v="583"/>
    <x v="1"/>
    <x v="6"/>
    <s v="CLFF_1000$$$BE50C06002 FF Belux CC Rare Tumors"/>
    <s v="H000004613"/>
    <m/>
    <s v="LFF (MDG-F)"/>
    <s v="BE50C06002"/>
    <m/>
    <b v="0"/>
    <x v="1"/>
    <x v="2"/>
    <d v="2026-03-24T00:00:00"/>
    <m/>
    <m/>
    <x v="0"/>
    <n v="0"/>
    <s v="Henry Jr Ifurung"/>
    <m/>
    <m/>
  </r>
  <r>
    <x v="583"/>
    <x v="1"/>
    <x v="6"/>
    <s v="CLFF_1000$$$BE50R06003 Med Belux CC Rare Tumors"/>
    <s v="H000004625"/>
    <m/>
    <s v="LFF (MDG-F)"/>
    <s v="BE50R06003"/>
    <m/>
    <b v="0"/>
    <x v="1"/>
    <x v="2"/>
    <d v="2026-03-24T00:00:00"/>
    <m/>
    <m/>
    <x v="0"/>
    <n v="0"/>
    <s v="Henry Jr Ifurung"/>
    <m/>
    <m/>
  </r>
  <r>
    <x v="583"/>
    <x v="1"/>
    <x v="6"/>
    <s v="CLFF_1000$$$CH75C06002 Field Force Switzerland RT"/>
    <s v="H000004533"/>
    <m/>
    <s v="LFF (MDG-F)"/>
    <s v="CH75C06002"/>
    <m/>
    <b v="0"/>
    <x v="1"/>
    <x v="2"/>
    <d v="2026-03-24T00:00:00"/>
    <m/>
    <m/>
    <x v="0"/>
    <n v="0"/>
    <s v="Henry Jr Ifurung"/>
    <m/>
    <m/>
  </r>
  <r>
    <x v="583"/>
    <x v="1"/>
    <x v="6"/>
    <s v="CLFF_1000$$$DE10Y00006 Communications Springwork"/>
    <s v="H000004175"/>
    <m/>
    <s v="LFF (MDG-F)"/>
    <s v="DE10Y00006"/>
    <m/>
    <b v="0"/>
    <x v="1"/>
    <x v="2"/>
    <d v="2026-03-24T00:00:00"/>
    <m/>
    <m/>
    <x v="0"/>
    <n v="0"/>
    <s v="Henry Jr Ifurung"/>
    <m/>
    <m/>
  </r>
  <r>
    <x v="583"/>
    <x v="1"/>
    <x v="6"/>
    <s v="CLFF_1000$$$DE10Z03201 Integration Costs Springw"/>
    <s v="H000000968"/>
    <m/>
    <s v="LFF (MDG-F)"/>
    <s v="DE10Z03201"/>
    <m/>
    <b v="0"/>
    <x v="1"/>
    <x v="2"/>
    <d v="2026-03-24T00:00:00"/>
    <m/>
    <m/>
    <x v="0"/>
    <n v="0"/>
    <s v="Henry Jr Ifurung"/>
    <m/>
    <m/>
  </r>
  <r>
    <x v="583"/>
    <x v="1"/>
    <x v="6"/>
    <s v="CLFF_1000$$$NL50C06001 ISS NL CC Rare Tumors"/>
    <s v="H000004634"/>
    <m/>
    <s v="LFF (MDG-F)"/>
    <s v="NL50C06001"/>
    <m/>
    <b v="0"/>
    <x v="1"/>
    <x v="2"/>
    <d v="2026-03-24T00:00:00"/>
    <m/>
    <m/>
    <x v="0"/>
    <n v="0"/>
    <s v="Henry Jr Ifurung"/>
    <m/>
    <m/>
  </r>
  <r>
    <x v="583"/>
    <x v="1"/>
    <x v="6"/>
    <s v="CLFF_1000$$$NL50C06002 FF NL CC Rare Tumors"/>
    <s v="H000004633"/>
    <m/>
    <s v="LFF (MDG-F)"/>
    <s v="NL50C06002"/>
    <m/>
    <b v="0"/>
    <x v="1"/>
    <x v="2"/>
    <d v="2026-03-24T00:00:00"/>
    <m/>
    <m/>
    <x v="0"/>
    <n v="0"/>
    <s v="Henry Jr Ifurung"/>
    <m/>
    <m/>
  </r>
  <r>
    <x v="583"/>
    <x v="1"/>
    <x v="6"/>
    <s v="CLFF_1000$$$NL50R06003 Med NL CC Rare Tumors"/>
    <s v="H000004645"/>
    <m/>
    <s v="LFF (MDG-F)"/>
    <s v="NL50R06003"/>
    <m/>
    <b v="0"/>
    <x v="1"/>
    <x v="2"/>
    <d v="2026-03-24T00:00:00"/>
    <m/>
    <m/>
    <x v="0"/>
    <n v="0"/>
    <s v="Henry Jr Ifurung"/>
    <m/>
    <m/>
  </r>
  <r>
    <x v="583"/>
    <x v="1"/>
    <x v="5"/>
    <s v="CTEMPNA_1000CA20202601"/>
    <s v="H000000171"/>
    <m/>
    <s v="Non-LFF"/>
    <s v=""/>
    <m/>
    <b v="0"/>
    <x v="1"/>
    <x v="2"/>
    <d v="2026-03-24T00:00:00"/>
    <m/>
    <m/>
    <x v="0"/>
    <n v="0"/>
    <s v="Henry Jr Ifurung"/>
    <m/>
    <m/>
  </r>
  <r>
    <x v="583"/>
    <x v="1"/>
    <x v="5"/>
    <s v="CTEMPNA_1000CA20202602"/>
    <s v="H000000171"/>
    <m/>
    <s v="Non-LFF"/>
    <s v=""/>
    <m/>
    <b v="0"/>
    <x v="1"/>
    <x v="2"/>
    <d v="2026-03-24T00:00:00"/>
    <m/>
    <m/>
    <x v="0"/>
    <n v="0"/>
    <s v="Henry Jr Ifurung"/>
    <m/>
    <m/>
  </r>
  <r>
    <x v="583"/>
    <x v="1"/>
    <x v="5"/>
    <s v="CTEMPNA_1000CA20202603"/>
    <s v="H000000171"/>
    <m/>
    <s v="Non-LFF"/>
    <s v=""/>
    <m/>
    <b v="0"/>
    <x v="1"/>
    <x v="2"/>
    <d v="2026-03-24T00:00:00"/>
    <m/>
    <m/>
    <x v="0"/>
    <n v="0"/>
    <s v="Henry Jr Ifurung"/>
    <m/>
    <m/>
  </r>
  <r>
    <x v="583"/>
    <x v="1"/>
    <x v="5"/>
    <s v="CTEMPNA_1000PH80GFO302 SpringWorks project_PO"/>
    <s v="H000004174"/>
    <m/>
    <s v="Non-LFF"/>
    <s v=""/>
    <m/>
    <b v="0"/>
    <x v="1"/>
    <x v="2"/>
    <d v="2026-03-24T00:00:00"/>
    <m/>
    <m/>
    <x v="0"/>
    <n v="0"/>
    <s v="Henry Jr Ifurung"/>
    <m/>
    <m/>
  </r>
  <r>
    <x v="584"/>
    <x v="1"/>
    <x v="6"/>
    <s v="CLFF_1000$$$CH75OF0001 Springworks Forecast Dummy CHF"/>
    <s v="H000000902"/>
    <m/>
    <s v="LFF (MDG-F)"/>
    <s v="CH75OF0001"/>
    <m/>
    <b v="0"/>
    <x v="1"/>
    <x v="2"/>
    <d v="2026-03-24T00:00:00"/>
    <m/>
    <m/>
    <x v="0"/>
    <n v="0"/>
    <s v="Henry Jr Ifurung"/>
    <m/>
    <m/>
  </r>
  <r>
    <x v="584"/>
    <x v="1"/>
    <x v="6"/>
    <s v="CLFF_1000$$$CZ50C00006 Springworks Forecast Dummy CZK"/>
    <s v="H000000902"/>
    <m/>
    <s v="LFF (MDG-F)"/>
    <s v="CZ50C00006"/>
    <m/>
    <b v="0"/>
    <x v="1"/>
    <x v="2"/>
    <d v="2026-03-24T00:00:00"/>
    <m/>
    <m/>
    <x v="0"/>
    <n v="0"/>
    <s v="Henry Jr Ifurung"/>
    <m/>
    <m/>
  </r>
  <r>
    <x v="584"/>
    <x v="1"/>
    <x v="6"/>
    <s v="CLFF_1000$$$DE50C00003 Springworks Forecast Dummy EUR"/>
    <s v="H000000902"/>
    <m/>
    <s v="LFF (MDG-F)"/>
    <s v="DE50C00003"/>
    <m/>
    <b v="0"/>
    <x v="1"/>
    <x v="2"/>
    <d v="2026-03-24T00:00:00"/>
    <m/>
    <m/>
    <x v="0"/>
    <n v="0"/>
    <s v="Henry Jr Ifurung"/>
    <m/>
    <m/>
  </r>
  <r>
    <x v="584"/>
    <x v="1"/>
    <x v="6"/>
    <s v="CLFF_1000$$$DK50C00001 Springworks Forecast Dummy DKK"/>
    <s v="H000000902"/>
    <m/>
    <s v="LFF (MDG-F)"/>
    <s v="DK50C00001"/>
    <m/>
    <b v="0"/>
    <x v="1"/>
    <x v="2"/>
    <d v="2026-03-24T00:00:00"/>
    <m/>
    <m/>
    <x v="0"/>
    <n v="0"/>
    <s v="Henry Jr Ifurung"/>
    <m/>
    <m/>
  </r>
  <r>
    <x v="584"/>
    <x v="1"/>
    <x v="6"/>
    <s v="CLFF_1000$$$SE50C0000A Springworks Forecast Dummy SEK"/>
    <s v="H000000902"/>
    <m/>
    <s v="LFF (MDG-F)"/>
    <s v="SE50C0000A"/>
    <m/>
    <b v="0"/>
    <x v="1"/>
    <x v="2"/>
    <d v="2026-03-24T00:00:00"/>
    <m/>
    <m/>
    <x v="0"/>
    <n v="0"/>
    <s v="Henry Jr Ifurung"/>
    <m/>
    <m/>
  </r>
  <r>
    <x v="584"/>
    <x v="1"/>
    <x v="6"/>
    <s v="CLFF_7210$$$2125C00007 Springworks Forecast Dummy ILS"/>
    <s v="H000000902"/>
    <m/>
    <s v="LFF (MDG-F)"/>
    <s v="2125C00007"/>
    <m/>
    <b v="0"/>
    <x v="1"/>
    <x v="2"/>
    <d v="2026-03-24T00:00:00"/>
    <m/>
    <m/>
    <x v="0"/>
    <n v="0"/>
    <s v="Henry Jr Ifurung"/>
    <m/>
    <m/>
  </r>
  <r>
    <x v="584"/>
    <x v="1"/>
    <x v="5"/>
    <s v="CTEMPEU_1000GB10000001 Springworks Forecast Dummy GBP"/>
    <s v="H000000902"/>
    <m/>
    <s v="Non-LFF"/>
    <s v=""/>
    <m/>
    <b v="0"/>
    <x v="1"/>
    <x v="2"/>
    <d v="2026-03-24T00:00:00"/>
    <m/>
    <m/>
    <x v="0"/>
    <n v="0"/>
    <s v="Henry Jr Ifurung"/>
    <m/>
    <m/>
  </r>
  <r>
    <x v="584"/>
    <x v="1"/>
    <x v="5"/>
    <s v="CTEMPEU_1000PL10000003 Springworks Forecast Dummy PLN"/>
    <s v="H000000902"/>
    <m/>
    <s v="Non-LFF"/>
    <s v=""/>
    <m/>
    <b v="0"/>
    <x v="1"/>
    <x v="2"/>
    <d v="2026-03-24T00:00:00"/>
    <m/>
    <m/>
    <x v="0"/>
    <n v="0"/>
    <s v="Henry Jr Ifurung"/>
    <m/>
    <m/>
  </r>
  <r>
    <x v="585"/>
    <x v="1"/>
    <x v="7"/>
    <s v="2205 2205JPV1 A"/>
    <s v="P000000835"/>
    <m/>
    <m/>
    <s v=""/>
    <m/>
    <b v="0"/>
    <x v="1"/>
    <x v="2"/>
    <d v="2026-03-24T00:00:00"/>
    <m/>
    <m/>
    <x v="0"/>
    <n v="0"/>
    <s v="Henry Jr Ifurung"/>
    <m/>
    <m/>
  </r>
  <r>
    <x v="586"/>
    <x v="1"/>
    <x v="6"/>
    <s v="CLFF_VMCA$$$KR07C05001 Thin Film Sales and Applications"/>
    <s v="P000000833"/>
    <m/>
    <s v="LFF (MDG-F)"/>
    <s v="KR07C05001"/>
    <m/>
    <b v="0"/>
    <x v="1"/>
    <x v="2"/>
    <d v="2026-03-24T00:00:00"/>
    <m/>
    <m/>
    <x v="0"/>
    <n v="0"/>
    <s v="Henry Jr Ifurung"/>
    <m/>
    <m/>
  </r>
  <r>
    <x v="587"/>
    <x v="1"/>
    <x v="6"/>
    <s v="CLFF_1000$$$CN50C07007 Biormarker Pimi"/>
    <s v="H000000388"/>
    <m/>
    <s v="LFF (MDG-F)"/>
    <s v="CN50C07007"/>
    <m/>
    <b v="0"/>
    <x v="1"/>
    <x v="2"/>
    <d v="2026-03-24T00:00:00"/>
    <m/>
    <m/>
    <x v="0"/>
    <n v="0"/>
    <s v="Henry Jr Ifurung"/>
    <m/>
    <m/>
  </r>
  <r>
    <x v="587"/>
    <x v="1"/>
    <x v="6"/>
    <s v="CLFF_1000$$$CN50C07700 Pimi Sales"/>
    <s v="H000000388"/>
    <m/>
    <s v="LFF (MDG-F)"/>
    <s v="CN50C07700"/>
    <m/>
    <b v="0"/>
    <x v="1"/>
    <x v="2"/>
    <d v="2026-03-24T00:00:00"/>
    <m/>
    <m/>
    <x v="0"/>
    <n v="0"/>
    <s v="Henry Jr Ifurung"/>
    <m/>
    <m/>
  </r>
  <r>
    <x v="587"/>
    <x v="1"/>
    <x v="6"/>
    <s v="CLFF_1000$$$CN50C07701 ONC Sales Pimi South"/>
    <s v="H000000388"/>
    <m/>
    <s v="LFF (MDG-F)"/>
    <s v="CN50C07701"/>
    <m/>
    <b v="0"/>
    <x v="1"/>
    <x v="2"/>
    <d v="2026-03-24T00:00:00"/>
    <m/>
    <m/>
    <x v="0"/>
    <n v="0"/>
    <s v="Henry Jr Ifurung"/>
    <m/>
    <m/>
  </r>
  <r>
    <x v="587"/>
    <x v="1"/>
    <x v="6"/>
    <s v="CLFF_1000$$$CN50C07702 ONC Sales Pimi East"/>
    <s v="H000000388"/>
    <m/>
    <s v="LFF (MDG-F)"/>
    <s v="CN50C07702"/>
    <m/>
    <b v="0"/>
    <x v="1"/>
    <x v="2"/>
    <d v="2026-03-24T00:00:00"/>
    <m/>
    <m/>
    <x v="0"/>
    <n v="0"/>
    <s v="Henry Jr Ifurung"/>
    <m/>
    <m/>
  </r>
  <r>
    <x v="588"/>
    <x v="1"/>
    <x v="5"/>
    <s v="CTEMPNA_1000US2000000A"/>
    <s v="H000000968"/>
    <m/>
    <s v="Non-LFF"/>
    <s v=""/>
    <m/>
    <b v="0"/>
    <x v="1"/>
    <x v="2"/>
    <d v="2026-03-24T00:00:00"/>
    <m/>
    <m/>
    <x v="0"/>
    <n v="0"/>
    <s v="Gearlene Joy Valenzuel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20">
    <pivotField axis="axisRow" showAll="0" sortType="ascending">
      <items count="1771">
        <item m="1" x="1155"/>
        <item x="0"/>
        <item m="1" x="1225"/>
        <item m="1" x="1646"/>
        <item m="1" x="808"/>
        <item m="1" x="1663"/>
        <item m="1" x="1185"/>
        <item m="1" x="1275"/>
        <item m="1" x="1696"/>
        <item m="1" x="1490"/>
        <item m="1" x="1178"/>
        <item m="1" x="1762"/>
        <item m="1" x="1508"/>
        <item m="1" x="1752"/>
        <item m="1" x="1126"/>
        <item m="1" x="1027"/>
        <item m="1" x="731"/>
        <item m="1" x="992"/>
        <item m="1" x="1716"/>
        <item m="1" x="784"/>
        <item m="1" x="1092"/>
        <item m="1" x="1460"/>
        <item m="1" x="1175"/>
        <item m="1" x="1268"/>
        <item m="1" x="1564"/>
        <item m="1" x="1749"/>
        <item m="1" x="1210"/>
        <item m="1" x="1232"/>
        <item m="1" x="997"/>
        <item m="1" x="1398"/>
        <item m="1" x="1157"/>
        <item m="1" x="1703"/>
        <item m="1" x="1360"/>
        <item m="1" x="793"/>
        <item m="1" x="901"/>
        <item m="1" x="1688"/>
        <item m="1" x="1452"/>
        <item m="1" x="706"/>
        <item m="1" x="1538"/>
        <item m="1" x="1204"/>
        <item m="1" x="1499"/>
        <item m="1" x="1085"/>
        <item m="1" x="1437"/>
        <item m="1" x="696"/>
        <item m="1" x="726"/>
        <item m="1" x="1765"/>
        <item m="1" x="1444"/>
        <item m="1" x="1512"/>
        <item m="1" x="1619"/>
        <item m="1" x="1388"/>
        <item m="1" x="1486"/>
        <item m="1" x="1325"/>
        <item m="1" x="780"/>
        <item m="1" x="971"/>
        <item m="1" x="1747"/>
        <item m="1" x="1315"/>
        <item m="1" x="1455"/>
        <item m="1" x="983"/>
        <item m="1" x="944"/>
        <item m="1" x="1236"/>
        <item m="1" x="1128"/>
        <item m="1" x="1161"/>
        <item m="1" x="720"/>
        <item m="1" x="859"/>
        <item m="1" x="1521"/>
        <item m="1" x="1738"/>
        <item m="1" x="924"/>
        <item m="1" x="1329"/>
        <item m="1" x="1339"/>
        <item m="1" x="1516"/>
        <item m="1" x="1626"/>
        <item m="1" x="1504"/>
        <item m="1" x="799"/>
        <item m="1" x="1647"/>
        <item m="1" x="1377"/>
        <item m="1" x="1364"/>
        <item m="1" x="899"/>
        <item m="1" x="1252"/>
        <item m="1" x="1599"/>
        <item m="1" x="717"/>
        <item m="1" x="1296"/>
        <item m="1" x="1649"/>
        <item m="1" x="1487"/>
        <item m="1" x="1222"/>
        <item m="1" x="1264"/>
        <item m="1" x="1145"/>
        <item m="1" x="1380"/>
        <item m="1" x="1192"/>
        <item m="1" x="1424"/>
        <item m="1" x="908"/>
        <item m="1" x="1737"/>
        <item m="1" x="1262"/>
        <item m="1" x="1548"/>
        <item m="1" x="625"/>
        <item m="1" x="1753"/>
        <item m="1" x="1289"/>
        <item m="1" x="1578"/>
        <item m="1" x="1491"/>
        <item m="1" x="1269"/>
        <item m="1" x="779"/>
        <item m="1" x="786"/>
        <item m="1" x="826"/>
        <item m="1" x="1008"/>
        <item m="1" x="1432"/>
        <item m="1" x="1193"/>
        <item m="1" x="1309"/>
        <item m="1" x="1372"/>
        <item m="1" x="1519"/>
        <item m="1" x="1602"/>
        <item m="1" x="1164"/>
        <item m="1" x="885"/>
        <item m="1" x="728"/>
        <item m="1" x="871"/>
        <item m="1" x="1746"/>
        <item m="1" x="903"/>
        <item m="1" x="1584"/>
        <item m="1" x="1513"/>
        <item m="1" x="1131"/>
        <item m="1" x="1203"/>
        <item m="1" x="1069"/>
        <item m="1" x="1326"/>
        <item m="1" x="1701"/>
        <item m="1" x="877"/>
        <item m="1" x="825"/>
        <item m="1" x="760"/>
        <item m="1" x="1426"/>
        <item m="1" x="1686"/>
        <item m="1" x="1614"/>
        <item m="1" x="1271"/>
        <item m="1" x="795"/>
        <item m="1" x="1520"/>
        <item m="1" x="972"/>
        <item m="1" x="1226"/>
        <item m="1" x="1401"/>
        <item m="1" x="1509"/>
        <item m="1" x="629"/>
        <item m="1" x="1458"/>
        <item m="1" x="1421"/>
        <item m="1" x="862"/>
        <item m="1" x="1310"/>
        <item m="1" x="1198"/>
        <item m="1" x="1151"/>
        <item m="1" x="884"/>
        <item m="1" x="820"/>
        <item m="1" x="1060"/>
        <item m="1" x="1247"/>
        <item m="1" x="654"/>
        <item m="1" x="993"/>
        <item m="1" x="852"/>
        <item m="1" x="594"/>
        <item m="1" x="1104"/>
        <item m="1" x="1305"/>
        <item m="1" x="1187"/>
        <item m="1" x="1233"/>
        <item m="1" x="1552"/>
        <item m="1" x="1134"/>
        <item m="1" x="1660"/>
        <item m="1" x="1384"/>
        <item m="1" x="1323"/>
        <item m="1" x="837"/>
        <item m="1" x="1470"/>
        <item m="1" x="1748"/>
        <item m="1" x="1436"/>
        <item m="1" x="1420"/>
        <item m="1" x="707"/>
        <item m="1" x="755"/>
        <item m="1" x="1290"/>
        <item m="1" x="796"/>
        <item m="1" x="1733"/>
        <item m="1" x="1399"/>
        <item m="1" x="1324"/>
        <item m="1" x="1276"/>
        <item m="1" x="1077"/>
        <item m="1" x="705"/>
        <item m="1" x="805"/>
        <item m="1" x="911"/>
        <item m="1" x="1644"/>
        <item m="1" x="1676"/>
        <item m="1" x="1375"/>
        <item m="1" x="1102"/>
        <item m="1" x="1190"/>
        <item m="1" x="700"/>
        <item m="1" x="740"/>
        <item m="1" x="1079"/>
        <item m="1" x="1304"/>
        <item m="1" x="1217"/>
        <item m="1" x="875"/>
        <item m="1" x="1108"/>
        <item m="1" x="822"/>
        <item m="1" x="1017"/>
        <item m="1" x="939"/>
        <item m="1" x="774"/>
        <item m="1" x="910"/>
        <item m="1" x="1280"/>
        <item m="1" x="690"/>
        <item m="1" x="929"/>
        <item m="1" x="721"/>
        <item m="1" x="1414"/>
        <item m="1" x="1603"/>
        <item m="1" x="1213"/>
        <item m="1" x="857"/>
        <item m="1" x="1507"/>
        <item m="1" x="1352"/>
        <item m="1" x="869"/>
        <item m="1" x="870"/>
        <item m="1" x="1055"/>
        <item m="1" x="745"/>
        <item m="1" x="934"/>
        <item m="1" x="729"/>
        <item m="1" x="915"/>
        <item m="1" x="1483"/>
        <item m="1" x="994"/>
        <item m="1" x="1361"/>
        <item m="1" x="1411"/>
        <item m="1" x="1545"/>
        <item m="1" x="1549"/>
        <item m="1" x="1266"/>
        <item m="1" x="1107"/>
        <item m="1" x="1146"/>
        <item m="1" x="1713"/>
        <item m="1" x="1006"/>
        <item m="1" x="818"/>
        <item m="1" x="1196"/>
        <item m="1" x="653"/>
        <item m="1" x="1717"/>
        <item m="1" x="1180"/>
        <item m="1" x="614"/>
        <item m="1" x="1635"/>
        <item m="1" x="1678"/>
        <item m="1" x="1515"/>
        <item m="1" x="892"/>
        <item m="1" x="631"/>
        <item m="1" x="1565"/>
        <item m="1" x="956"/>
        <item m="1" x="592"/>
        <item m="1" x="1736"/>
        <item m="1" x="980"/>
        <item m="1" x="1135"/>
        <item m="1" x="1580"/>
        <item m="1" x="667"/>
        <item m="1" x="1492"/>
        <item m="1" x="1300"/>
        <item m="1" x="1165"/>
        <item m="1" x="1035"/>
        <item m="1" x="782"/>
        <item m="1" x="1283"/>
        <item m="1" x="985"/>
        <item m="1" x="1523"/>
        <item m="1" x="845"/>
        <item m="1" x="1593"/>
        <item m="1" x="1600"/>
        <item m="1" x="1284"/>
        <item m="1" x="1474"/>
        <item m="1" x="891"/>
        <item m="1" x="1188"/>
        <item m="1" x="1477"/>
        <item m="1" x="1061"/>
        <item m="1" x="1351"/>
        <item m="1" x="990"/>
        <item m="1" x="775"/>
        <item m="1" x="979"/>
        <item m="1" x="1745"/>
        <item m="1" x="1687"/>
        <item m="1" x="832"/>
        <item m="1" x="1633"/>
        <item m="1" x="639"/>
        <item m="1" x="1655"/>
        <item m="1" x="674"/>
        <item m="1" x="976"/>
        <item m="1" x="1074"/>
        <item m="1" x="1021"/>
        <item m="1" x="1628"/>
        <item m="1" x="1531"/>
        <item m="1" x="772"/>
        <item m="1" x="1342"/>
        <item m="1" x="1550"/>
        <item m="1" x="1684"/>
        <item m="1" x="1591"/>
        <item m="1" x="677"/>
        <item m="1" x="1757"/>
        <item m="1" x="828"/>
        <item m="1" x="1109"/>
        <item m="1" x="1553"/>
        <item m="1" x="676"/>
        <item m="1" x="1612"/>
        <item m="1" x="841"/>
        <item m="1" x="1485"/>
        <item m="1" x="1349"/>
        <item m="1" x="1327"/>
        <item m="1" x="906"/>
        <item m="1" x="868"/>
        <item m="1" x="1680"/>
        <item m="1" x="621"/>
        <item m="1" x="803"/>
        <item m="1" x="1462"/>
        <item m="1" x="1573"/>
        <item m="1" x="1500"/>
        <item m="1" x="1704"/>
        <item m="1" x="1208"/>
        <item m="1" x="835"/>
        <item m="1" x="955"/>
        <item m="1" x="1274"/>
        <item m="1" x="1016"/>
        <item m="1" x="1344"/>
        <item m="1" x="957"/>
        <item m="1" x="759"/>
        <item m="1" x="1412"/>
        <item m="1" x="814"/>
        <item m="1" x="694"/>
        <item m="1" x="1546"/>
        <item m="1" x="1693"/>
        <item m="1" x="1394"/>
        <item m="1" x="659"/>
        <item m="1" x="1585"/>
        <item m="1" x="1383"/>
        <item m="1" x="1493"/>
        <item m="1" x="1632"/>
        <item m="1" x="860"/>
        <item m="1" x="1052"/>
        <item m="1" x="890"/>
        <item m="1" x="1158"/>
        <item m="1" x="1082"/>
        <item m="1" x="1112"/>
        <item m="1" x="1648"/>
        <item m="1" x="1094"/>
        <item m="1" x="1297"/>
        <item m="1" x="829"/>
        <item m="1" x="1028"/>
        <item m="1" x="1002"/>
        <item m="1" x="1345"/>
        <item m="1" x="1248"/>
        <item m="1" x="1476"/>
        <item m="1" x="998"/>
        <item m="1" x="1634"/>
        <item m="1" x="836"/>
        <item m="1" x="762"/>
        <item m="1" x="1018"/>
        <item m="1" x="1559"/>
        <item m="1" x="669"/>
        <item m="1" x="670"/>
        <item m="1" x="966"/>
        <item m="1" x="1639"/>
        <item m="1" x="1033"/>
        <item m="1" x="678"/>
        <item m="1" x="838"/>
        <item m="1" x="1080"/>
        <item m="1" x="1391"/>
        <item m="1" x="1363"/>
        <item m="1" x="1034"/>
        <item m="1" x="615"/>
        <item m="1" x="753"/>
        <item m="1" x="965"/>
        <item m="1" x="853"/>
        <item m="1" x="610"/>
        <item m="1" x="1563"/>
        <item m="1" x="1692"/>
        <item m="1" x="1162"/>
        <item m="1" x="1592"/>
        <item m="1" x="1652"/>
        <item m="1" x="675"/>
        <item m="1" x="1690"/>
        <item m="1" x="1428"/>
        <item m="1" x="851"/>
        <item m="1" x="1037"/>
        <item m="1" x="941"/>
        <item m="1" x="1303"/>
        <item m="1" x="874"/>
        <item m="1" x="1090"/>
        <item m="1" x="1385"/>
        <item m="1" x="1510"/>
        <item m="1" x="1013"/>
        <item m="1" x="1141"/>
        <item m="1" x="953"/>
        <item m="1" x="879"/>
        <item m="1" x="1390"/>
        <item m="1" x="1505"/>
        <item m="1" x="1667"/>
        <item m="1" x="709"/>
        <item m="1" x="913"/>
        <item m="1" x="1353"/>
        <item m="1" x="754"/>
        <item m="1" x="1041"/>
        <item m="1" x="1422"/>
        <item m="1" x="687"/>
        <item m="1" x="897"/>
        <item m="1" x="1007"/>
        <item m="1" x="1613"/>
        <item m="1" x="846"/>
        <item m="1" x="1116"/>
        <item m="1" x="1669"/>
        <item m="1" x="797"/>
        <item m="1" x="986"/>
        <item m="1" x="1174"/>
        <item m="1" x="1511"/>
        <item m="1" x="809"/>
        <item m="1" x="1065"/>
        <item m="1" x="907"/>
        <item m="1" x="1403"/>
        <item m="1" x="1589"/>
        <item m="1" x="715"/>
        <item m="1" x="935"/>
        <item m="1" x="1671"/>
        <item m="1" x="1636"/>
        <item m="1" x="736"/>
        <item m="1" x="1053"/>
        <item m="1" x="1577"/>
        <item m="1" x="1708"/>
        <item m="1" x="1579"/>
        <item m="1" x="1554"/>
        <item m="1" x="685"/>
        <item m="1" x="861"/>
        <item m="1" x="943"/>
        <item m="1" x="932"/>
        <item m="1" x="1159"/>
        <item m="1" x="647"/>
        <item m="1" x="1346"/>
        <item m="1" x="1417"/>
        <item m="1" x="599"/>
        <item m="1" x="1677"/>
        <item m="1" x="1539"/>
        <item m="1" x="1668"/>
        <item m="1" x="1698"/>
        <item m="1" x="1734"/>
        <item m="1" x="1672"/>
        <item m="1" x="1036"/>
        <item m="1" x="1396"/>
        <item m="1" x="1003"/>
        <item m="1" x="1409"/>
        <item m="1" x="1374"/>
        <item m="1" x="812"/>
        <item m="1" x="850"/>
        <item m="1" x="988"/>
        <item m="1" x="1453"/>
        <item m="1" x="973"/>
        <item m="1" x="719"/>
        <item m="1" x="1718"/>
        <item m="1" x="1468"/>
        <item m="1" x="1301"/>
        <item m="1" x="1333"/>
        <item m="1" x="1382"/>
        <item m="1" x="807"/>
        <item m="1" x="1149"/>
        <item m="1" x="1494"/>
        <item m="1" x="645"/>
        <item m="1" x="888"/>
        <item m="1" x="788"/>
        <item m="1" x="785"/>
        <item m="1" x="789"/>
        <item m="1" x="590"/>
        <item m="1" x="811"/>
        <item m="1" x="1608"/>
        <item m="1" x="612"/>
        <item m="1" x="1258"/>
        <item m="1" x="1695"/>
        <item m="1" x="1506"/>
        <item m="1" x="766"/>
        <item m="1" x="1766"/>
        <item m="1" x="695"/>
        <item m="1" x="1062"/>
        <item m="1" x="1285"/>
        <item m="1" x="741"/>
        <item m="1" x="1194"/>
        <item m="1" x="1354"/>
        <item m="1" x="1622"/>
        <item m="1" x="1524"/>
        <item m="1" x="603"/>
        <item m="1" x="1286"/>
        <item m="1" x="686"/>
        <item m="1" x="922"/>
        <item m="1" x="894"/>
        <item m="1" x="656"/>
        <item m="1" x="1249"/>
        <item m="1" x="1256"/>
        <item m="1" x="1356"/>
        <item m="1" x="1105"/>
        <item m="1" x="1605"/>
        <item m="1" x="1014"/>
        <item m="1" x="1724"/>
        <item m="1" x="1359"/>
        <item m="1" x="1250"/>
        <item m="1" x="914"/>
        <item m="1" x="1322"/>
        <item m="1" x="1620"/>
        <item m="1" x="1685"/>
        <item m="1" x="1664"/>
        <item m="1" x="1594"/>
        <item m="1" x="1343"/>
        <item m="1" x="1456"/>
        <item m="1" x="969"/>
        <item m="1" x="1418"/>
        <item m="1" x="1243"/>
        <item m="1" x="1202"/>
        <item m="1" x="1200"/>
        <item m="1" x="1201"/>
        <item m="1" x="898"/>
        <item m="1" x="942"/>
        <item m="1" x="1555"/>
        <item m="1" x="1120"/>
        <item m="1" x="962"/>
        <item m="1" x="1004"/>
        <item m="1" x="1050"/>
        <item m="1" x="1302"/>
        <item m="1" x="1640"/>
        <item m="1" x="1729"/>
        <item m="1" x="847"/>
        <item m="1" x="798"/>
        <item m="1" x="635"/>
        <item m="1" x="657"/>
        <item m="1" x="954"/>
        <item m="1" x="742"/>
        <item m="1" x="1070"/>
        <item m="1" x="1606"/>
        <item m="1" x="947"/>
        <item m="1" x="739"/>
        <item m="1" x="1498"/>
        <item m="1" x="616"/>
        <item m="1" x="1624"/>
        <item m="1" x="1699"/>
        <item m="1" x="1763"/>
        <item m="1" x="1638"/>
        <item m="1" x="881"/>
        <item m="1" x="658"/>
        <item m="1" x="1122"/>
        <item m="1" x="1206"/>
        <item m="1" x="1402"/>
        <item m="1" x="1370"/>
        <item m="1" x="1406"/>
        <item m="1" x="1183"/>
        <item m="1" x="1221"/>
        <item m="1" x="1662"/>
        <item m="1" x="1425"/>
        <item m="1" x="1395"/>
        <item m="1" x="1334"/>
        <item m="1" x="1407"/>
        <item m="1" x="608"/>
        <item m="1" x="613"/>
        <item m="1" x="1216"/>
        <item m="1" x="1601"/>
        <item m="1" x="1171"/>
        <item m="1" x="1741"/>
        <item m="1" x="1140"/>
        <item m="1" x="1316"/>
        <item m="1" x="1387"/>
        <item m="1" x="1001"/>
        <item m="1" x="833"/>
        <item m="1" x="1209"/>
        <item m="1" x="895"/>
        <item m="1" x="1750"/>
        <item m="1" x="1665"/>
        <item m="1" x="1478"/>
        <item m="1" x="735"/>
        <item m="1" x="662"/>
        <item m="1" x="1235"/>
        <item m="1" x="1479"/>
        <item m="1" x="1768"/>
        <item m="1" x="1114"/>
        <item m="1" x="1715"/>
        <item m="1" x="649"/>
        <item m="1" x="763"/>
        <item m="1" x="1075"/>
        <item m="1" x="1166"/>
        <item m="1" x="1595"/>
        <item m="1" x="919"/>
        <item m="1" x="1598"/>
        <item m="1" x="1015"/>
        <item m="1" x="1587"/>
        <item m="1" x="1751"/>
        <item m="1" x="679"/>
        <item m="1" x="1735"/>
        <item m="1" x="626"/>
        <item m="1" x="1488"/>
        <item m="1" x="1106"/>
        <item m="1" x="937"/>
        <item m="1" x="900"/>
        <item m="1" x="1044"/>
        <item m="1" x="643"/>
        <item m="1" x="1728"/>
        <item m="1" x="727"/>
        <item m="1" x="748"/>
        <item m="1" x="1621"/>
        <item m="1" x="1700"/>
        <item m="1" x="1214"/>
        <item m="1" x="1355"/>
        <item m="1" x="1056"/>
        <item m="1" x="1169"/>
        <item m="1" x="1318"/>
        <item m="1" x="1435"/>
        <item m="1" x="1022"/>
        <item m="1" x="1298"/>
        <item m="1" x="1117"/>
        <item m="1" x="1754"/>
        <item m="1" x="607"/>
        <item m="1" x="1046"/>
        <item m="1" x="987"/>
        <item m="1" x="948"/>
        <item m="1" x="1742"/>
        <item m="1" x="1560"/>
        <item m="1" x="1691"/>
        <item m="1" x="704"/>
        <item m="1" x="1702"/>
        <item m="1" x="1689"/>
        <item m="1" x="1566"/>
        <item m="1" x="801"/>
        <item m="1" x="1170"/>
        <item m="1" x="1263"/>
        <item m="1" x="1009"/>
        <item m="1" x="1607"/>
        <item m="1" x="1393"/>
        <item m="1" x="1413"/>
        <item m="1" x="1307"/>
        <item m="1" x="650"/>
        <item m="1" x="1480"/>
        <item m="1" x="1642"/>
        <item m="1" x="1047"/>
        <item m="1" x="1761"/>
        <item m="1" x="1255"/>
        <item m="1" x="842"/>
        <item m="1" x="975"/>
        <item m="1" x="1011"/>
        <item m="1" x="1670"/>
        <item m="1" x="1654"/>
        <item m="1" x="714"/>
        <item m="1" x="716"/>
        <item m="1" x="630"/>
        <item m="1" x="1590"/>
        <item m="1" x="632"/>
        <item m="1" x="1049"/>
        <item m="1" x="949"/>
        <item m="1" x="1405"/>
        <item m="1" x="1348"/>
        <item m="1" x="1697"/>
        <item m="1" x="1629"/>
        <item m="1" x="1121"/>
        <item m="1" x="1335"/>
        <item m="1" x="1570"/>
        <item m="1" x="683"/>
        <item m="1" x="1115"/>
        <item m="1" x="1045"/>
        <item m="1" x="1739"/>
        <item m="1" x="1706"/>
        <item m="1" x="1137"/>
        <item m="1" x="743"/>
        <item m="1" x="1038"/>
        <item m="1" x="1211"/>
        <item m="1" x="665"/>
        <item m="1" x="1501"/>
        <item m="1" x="1095"/>
        <item m="1" x="905"/>
        <item m="1" x="999"/>
        <item m="1" x="1445"/>
        <item m="1" x="1744"/>
        <item m="1" x="823"/>
        <item m="1" x="1596"/>
        <item m="1" x="817"/>
        <item m="1" x="1381"/>
        <item m="1" x="1153"/>
        <item m="1" x="1084"/>
        <item m="1" x="806"/>
        <item m="1" x="873"/>
        <item m="1" x="661"/>
        <item m="1" x="1461"/>
        <item m="1" x="974"/>
        <item m="1" x="698"/>
        <item m="1" x="1312"/>
        <item m="1" x="1627"/>
        <item m="1" x="1167"/>
        <item m="1" x="1125"/>
        <item m="1" x="596"/>
        <item m="1" x="1732"/>
        <item m="1" x="982"/>
        <item m="1" x="1042"/>
        <item m="1" x="1449"/>
        <item m="1" x="1726"/>
        <item m="1" x="1651"/>
        <item m="1" x="1502"/>
        <item m="1" x="1617"/>
        <item m="1" x="778"/>
        <item m="1" x="977"/>
        <item m="1" x="810"/>
        <item m="1" x="602"/>
        <item m="1" x="1215"/>
        <item m="1" x="664"/>
        <item m="1" x="886"/>
        <item m="1" x="830"/>
        <item m="1" x="776"/>
        <item m="1" x="1731"/>
        <item m="1" x="827"/>
        <item m="1" x="1429"/>
        <item m="1" x="1641"/>
        <item m="1" x="767"/>
        <item m="1" x="671"/>
        <item m="1" x="1464"/>
        <item m="1" x="1440"/>
        <item m="1" x="1481"/>
        <item m="1" x="1400"/>
        <item m="1" x="744"/>
        <item m="1" x="1100"/>
        <item m="1" x="1368"/>
        <item m="1" x="1618"/>
        <item m="1" x="1212"/>
        <item m="1" x="1330"/>
        <item m="1" x="1674"/>
        <item m="1" x="1086"/>
        <item m="1" x="930"/>
        <item m="1" x="1163"/>
        <item m="1" x="1110"/>
        <item m="1" x="1040"/>
        <item m="1" x="1557"/>
        <item m="1" x="1244"/>
        <item m="1" x="1340"/>
        <item m="1" x="591"/>
        <item m="1" x="1136"/>
        <item m="1" x="738"/>
        <item m="1" x="1005"/>
        <item m="1" x="1143"/>
        <item m="1" x="673"/>
        <item m="1" x="790"/>
        <item m="1" x="1245"/>
        <item m="1" x="1442"/>
        <item m="1" x="1712"/>
        <item m="1" x="1755"/>
        <item m="1" x="1365"/>
        <item m="1" x="713"/>
        <item m="1" x="641"/>
        <item m="1" x="1227"/>
        <item m="1" x="849"/>
        <item m="1" x="1123"/>
        <item m="1" x="751"/>
        <item m="1" x="854"/>
        <item m="1" x="1281"/>
        <item m="1" x="1637"/>
        <item m="1" x="1568"/>
        <item m="1" x="984"/>
        <item m="1" x="1019"/>
        <item m="1" x="1295"/>
        <item m="1" x="1725"/>
        <item m="1" x="1451"/>
        <item m="1" x="617"/>
        <item m="1" x="1679"/>
        <item m="1" x="725"/>
        <item m="1" x="1371"/>
        <item m="1" x="1416"/>
        <item m="1" x="1419"/>
        <item m="1" x="1759"/>
        <item m="1" x="652"/>
        <item m="1" x="1430"/>
        <item m="1" x="1527"/>
        <item m="1" x="1299"/>
        <item m="1" x="1469"/>
        <item m="1" x="711"/>
        <item m="1" x="1103"/>
        <item m="1" x="950"/>
        <item m="1" x="1562"/>
        <item m="1" x="1657"/>
        <item m="1" x="1186"/>
        <item m="1" x="1625"/>
        <item m="1" x="1673"/>
        <item m="1" x="1026"/>
        <item m="1" x="1529"/>
        <item m="1" x="1392"/>
        <item m="1" x="1675"/>
        <item m="1" x="1719"/>
        <item m="1" x="1457"/>
        <item m="1" x="1067"/>
        <item m="1" x="872"/>
        <item m="1" x="1707"/>
        <item m="1" x="1254"/>
        <item m="1" x="1228"/>
        <item m="1" x="1237"/>
        <item m="1" x="1758"/>
        <item m="1" x="1482"/>
        <item m="1" x="1177"/>
        <item m="1" x="1446"/>
        <item m="1" x="1423"/>
        <item m="1" x="1039"/>
        <item m="1" x="940"/>
        <item m="1" x="1439"/>
        <item m="1" x="834"/>
        <item m="1" x="791"/>
        <item m="1" x="733"/>
        <item m="1" x="1720"/>
        <item m="1" x="1336"/>
        <item m="1" x="1071"/>
        <item m="1" x="1152"/>
        <item m="1" x="633"/>
        <item m="1" x="1709"/>
        <item m="1" x="1260"/>
        <item m="1" x="1408"/>
        <item m="1" x="856"/>
        <item m="1" x="1540"/>
        <item m="1" x="1043"/>
        <item m="1" x="936"/>
        <item m="1" x="1764"/>
        <item m="1" x="1066"/>
        <item m="1" x="1705"/>
        <item m="1" x="1291"/>
        <item m="1" x="967"/>
        <item m="1" x="758"/>
        <item m="1" x="701"/>
        <item m="1" x="995"/>
        <item m="1" x="692"/>
        <item m="1" x="663"/>
        <item m="1" x="680"/>
        <item m="1" x="959"/>
        <item m="1" x="804"/>
        <item m="1" x="1111"/>
        <item m="1" x="1168"/>
        <item m="1" x="1267"/>
        <item m="1" x="1138"/>
        <item m="1" x="1471"/>
        <item m="1" x="1535"/>
        <item m="1" x="747"/>
        <item m="1" x="757"/>
        <item m="1" x="946"/>
        <item m="1" x="1088"/>
        <item m="1" x="878"/>
        <item m="1" x="1431"/>
        <item m="1" x="1181"/>
        <item m="1" x="1098"/>
        <item m="1" x="1231"/>
        <item m="1" x="1537"/>
        <item m="1" x="1475"/>
        <item m="1" x="1561"/>
        <item m="1" x="1317"/>
        <item m="1" x="737"/>
        <item m="1" x="1743"/>
        <item m="1" x="1156"/>
        <item m="1" x="771"/>
        <item m="1" x="595"/>
        <item m="1" x="1740"/>
        <item m="1" x="1224"/>
        <item m="1" x="1191"/>
        <item m="1" x="963"/>
        <item m="1" x="843"/>
        <item m="1" x="927"/>
        <item m="1" x="1081"/>
        <item m="1" x="1656"/>
        <item m="1" x="1575"/>
        <item m="1" x="951"/>
        <item m="1" x="1024"/>
        <item m="1" x="1031"/>
        <item m="1" x="1569"/>
        <item m="1" x="1172"/>
        <item m="1" x="644"/>
        <item m="1" x="1205"/>
        <item m="1" x="1484"/>
        <item m="1" x="1610"/>
        <item m="1" x="1503"/>
        <item m="1" x="1311"/>
        <item m="1" x="1609"/>
        <item m="1" x="623"/>
        <item m="1" x="1526"/>
        <item m="1" x="605"/>
        <item m="1" x="945"/>
        <item m="1" x="609"/>
        <item m="1" x="768"/>
        <item m="1" x="858"/>
        <item m="1" x="864"/>
        <item m="1" x="1282"/>
        <item m="1" x="1536"/>
        <item m="1" x="1063"/>
        <item m="1" x="634"/>
        <item m="1" x="840"/>
        <item m="1" x="628"/>
        <item m="1" x="1623"/>
        <item m="1" x="848"/>
        <item m="1" x="1184"/>
        <item m="1" x="1643"/>
        <item m="1" x="970"/>
        <item m="1" x="912"/>
        <item m="1" x="1308"/>
        <item m="1" x="865"/>
        <item m="1" x="1173"/>
        <item m="1" x="1467"/>
        <item m="1" x="606"/>
        <item m="1" x="1119"/>
        <item m="1" x="1238"/>
        <item m="1" x="730"/>
        <item m="1" x="1072"/>
        <item m="1" x="1207"/>
        <item m="1" x="958"/>
        <item m="1" x="996"/>
        <item m="1" x="723"/>
        <item m="1" x="1129"/>
        <item m="1" x="593"/>
        <item m="1" x="1265"/>
        <item m="1" x="1658"/>
        <item m="1" x="1379"/>
        <item m="1" x="1373"/>
        <item m="1" x="1272"/>
        <item m="1" x="598"/>
        <item m="1" x="1404"/>
        <item m="1" x="1447"/>
        <item m="1" x="1253"/>
        <item m="1" x="597"/>
        <item m="1" x="1604"/>
        <item m="1" x="1571"/>
        <item m="1" x="601"/>
        <item m="1" x="880"/>
        <item m="1" x="1270"/>
        <item m="1" x="1525"/>
        <item m="1" x="722"/>
        <item m="1" x="618"/>
        <item m="1" x="777"/>
        <item m="1" x="668"/>
        <item m="1" x="1076"/>
        <item m="1" x="889"/>
        <item m="1" x="887"/>
        <item m="1" x="1058"/>
        <item m="1" x="1160"/>
        <item m="1" x="1064"/>
        <item m="1" x="1261"/>
        <item m="1" x="1113"/>
        <item m="1" x="978"/>
        <item m="1" x="1093"/>
        <item m="1" x="1586"/>
        <item m="1" x="1681"/>
        <item m="1" x="938"/>
        <item m="1" x="1661"/>
        <item m="1" x="703"/>
        <item m="1" x="1650"/>
        <item m="1" x="1347"/>
        <item m="1" x="1518"/>
        <item m="1" x="1597"/>
        <item m="1" x="1277"/>
        <item m="1" x="1489"/>
        <item m="1" x="781"/>
        <item m="1" x="764"/>
        <item m="1" x="1386"/>
        <item m="1" x="1358"/>
        <item m="1" x="920"/>
        <item m="1" x="1756"/>
        <item m="1" x="1328"/>
        <item m="1" x="1068"/>
        <item m="1" x="1142"/>
        <item m="1" x="1101"/>
        <item m="1" x="1611"/>
        <item m="1" x="1615"/>
        <item m="1" x="611"/>
        <item m="1" x="1495"/>
        <item m="1" x="1541"/>
        <item m="1" x="660"/>
        <item m="1" x="1032"/>
        <item m="1" x="1023"/>
        <item m="1" x="1530"/>
        <item m="1" x="1229"/>
        <item m="1" x="1433"/>
        <item m="1" x="1099"/>
        <item m="1" x="1450"/>
        <item m="1" x="638"/>
        <item m="1" x="761"/>
        <item m="1" x="1730"/>
        <item m="1" x="1350"/>
        <item m="1" x="1722"/>
        <item m="1" x="642"/>
        <item m="1" x="902"/>
        <item m="1" x="718"/>
        <item m="1" x="651"/>
        <item m="1" x="666"/>
        <item m="1" x="1218"/>
        <item m="1" x="1251"/>
        <item m="1" x="923"/>
        <item m="1" x="1341"/>
        <item m="1" x="1659"/>
        <item m="1" x="1010"/>
        <item m="1" x="1089"/>
        <item m="1" x="1239"/>
        <item m="1" x="1727"/>
        <item m="1" x="904"/>
        <item m="1" x="916"/>
        <item m="1" x="926"/>
        <item m="1" x="1547"/>
        <item m="1" x="1683"/>
        <item m="1" x="600"/>
        <item m="1" x="1427"/>
        <item m="1" x="1723"/>
        <item m="1" x="824"/>
        <item m="1" x="1139"/>
        <item m="1" x="1760"/>
        <item m="1" x="1666"/>
        <item m="1" x="813"/>
        <item m="1" x="925"/>
        <item m="1" x="1012"/>
        <item m="1" x="1337"/>
        <item m="1" x="1534"/>
        <item m="1" x="769"/>
        <item m="1" x="1240"/>
        <item m="1" x="765"/>
        <item m="1" x="734"/>
        <item m="1" x="682"/>
        <item m="1" x="1653"/>
        <item m="1" x="1246"/>
        <item m="1" x="1694"/>
        <item m="1" x="1087"/>
        <item m="1" x="1711"/>
        <item m="1" x="1463"/>
        <item m="1" x="752"/>
        <item m="1" x="1567"/>
        <item m="1" x="1581"/>
        <item m="1" x="1241"/>
        <item m="1" x="1616"/>
        <item m="1" x="1454"/>
        <item m="1" x="1319"/>
        <item m="1" x="636"/>
        <item m="1" x="1465"/>
        <item m="1" x="1197"/>
        <item m="1" x="1130"/>
        <item m="1" x="1473"/>
        <item m="1" x="1057"/>
        <item m="1" x="691"/>
        <item m="1" x="863"/>
        <item m="1" x="640"/>
        <item m="1" x="989"/>
        <item m="1" x="1367"/>
        <item m="1" x="952"/>
        <item m="1" x="815"/>
        <item m="1" x="1030"/>
        <item m="1" x="708"/>
        <item m="1" x="960"/>
        <item m="1" x="831"/>
        <item m="1" x="1182"/>
        <item m="1" x="1769"/>
        <item m="1" x="1223"/>
        <item m="1" x="819"/>
        <item m="1" x="1096"/>
        <item m="1" x="802"/>
        <item m="1" x="855"/>
        <item m="1" x="1147"/>
        <item m="1" x="1415"/>
        <item m="1" x="1132"/>
        <item m="1" x="1582"/>
        <item m="1" x="1144"/>
        <item m="1" x="1378"/>
        <item m="1" x="693"/>
        <item m="1" x="1176"/>
        <item m="1" x="816"/>
        <item m="1" x="746"/>
        <item m="1" x="1472"/>
        <item m="1" x="787"/>
        <item m="1" x="1496"/>
        <item m="1" x="688"/>
        <item m="1" x="1313"/>
        <item m="1" x="1320"/>
        <item m="1" x="724"/>
        <item m="1" x="1242"/>
        <item m="1" x="620"/>
        <item m="1" x="1443"/>
        <item m="1" x="1148"/>
        <item m="1" x="1369"/>
        <item m="1" x="1338"/>
        <item m="1" x="1558"/>
        <item m="1" x="1331"/>
        <item m="1" x="909"/>
        <item m="1" x="1410"/>
        <item m="1" x="1544"/>
        <item m="1" x="1234"/>
        <item m="1" x="1366"/>
        <item m="1" x="699"/>
        <item m="1" x="1532"/>
        <item m="1" x="1189"/>
        <item m="1" x="1054"/>
        <item m="1" x="1438"/>
        <item m="1" x="964"/>
        <item m="1" x="1287"/>
        <item m="1" x="821"/>
        <item m="1" x="917"/>
        <item m="1" x="1314"/>
        <item m="1" x="1083"/>
        <item m="1" x="627"/>
        <item m="1" x="961"/>
        <item m="1" x="1441"/>
        <item m="1" x="1543"/>
        <item m="1" x="646"/>
        <item m="1" x="931"/>
        <item m="1" x="866"/>
        <item m="1" x="1199"/>
        <item m="1" x="1292"/>
        <item m="1" x="732"/>
        <item m="1" x="1714"/>
        <item m="1" x="697"/>
        <item m="1" x="770"/>
        <item m="1" x="1551"/>
        <item m="1" x="1059"/>
        <item m="1" x="1073"/>
        <item m="1" x="1127"/>
        <item m="1" x="702"/>
        <item m="1" x="981"/>
        <item m="1" x="1376"/>
        <item m="1" x="1288"/>
        <item m="1" x="1078"/>
        <item m="1" x="1025"/>
        <item m="1" x="655"/>
        <item m="1" x="893"/>
        <item m="1" x="1357"/>
        <item m="1" x="991"/>
        <item m="1" x="1154"/>
        <item m="1" x="1091"/>
        <item m="1" x="1273"/>
        <item m="1" x="637"/>
        <item m="1" x="1118"/>
        <item m="1" x="792"/>
        <item m="1" x="1195"/>
        <item m="1" x="1321"/>
        <item m="1" x="1397"/>
        <item m="1" x="1332"/>
        <item m="1" x="1293"/>
        <item m="1" x="1219"/>
        <item m="1" x="1630"/>
        <item m="1" x="1522"/>
        <item m="1" x="773"/>
        <item m="1" x="1514"/>
        <item m="1" x="968"/>
        <item m="1" x="1278"/>
        <item m="1" x="684"/>
        <item m="1" x="1257"/>
        <item m="1" x="1124"/>
        <item m="1" x="1556"/>
        <item m="1" x="710"/>
        <item m="1" x="1767"/>
        <item m="1" x="749"/>
        <item m="1" x="689"/>
        <item m="1" x="1259"/>
        <item m="1" x="1459"/>
        <item m="1" x="1362"/>
        <item m="1" x="648"/>
        <item m="1" x="800"/>
        <item m="1" x="1588"/>
        <item m="1" x="1528"/>
        <item m="1" x="783"/>
        <item m="1" x="756"/>
        <item m="1" x="1051"/>
        <item m="1" x="672"/>
        <item m="1" x="1279"/>
        <item m="1" x="712"/>
        <item m="1" x="882"/>
        <item m="1" x="1179"/>
        <item m="1" x="1710"/>
        <item m="1" x="750"/>
        <item m="1" x="1020"/>
        <item m="1" x="867"/>
        <item m="1" x="1029"/>
        <item m="1" x="1583"/>
        <item m="1" x="1466"/>
        <item m="1" x="928"/>
        <item m="1" x="681"/>
        <item m="1" x="1631"/>
        <item m="1" x="794"/>
        <item m="1" x="1576"/>
        <item m="1" x="1133"/>
        <item m="1" x="1517"/>
        <item m="1" x="876"/>
        <item m="1" x="1048"/>
        <item m="1" x="1533"/>
        <item m="1" x="1721"/>
        <item m="1" x="1497"/>
        <item m="1" x="896"/>
        <item m="1" x="839"/>
        <item m="1" x="1542"/>
        <item m="1" x="1306"/>
        <item m="1" x="1150"/>
        <item m="1" x="1574"/>
        <item m="1" x="622"/>
        <item m="1" x="619"/>
        <item m="1" x="1294"/>
        <item m="1" x="1434"/>
        <item m="1" x="1389"/>
        <item m="1" x="1572"/>
        <item m="1" x="1097"/>
        <item m="1" x="844"/>
        <item m="1" x="918"/>
        <item m="1" x="1448"/>
        <item m="1" x="1000"/>
        <item m="1" x="1230"/>
        <item m="1" x="1645"/>
        <item m="1" x="883"/>
        <item m="1" x="1220"/>
        <item m="1" x="604"/>
        <item m="1" x="93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m="1" x="921"/>
        <item m="1" x="1682"/>
        <item m="1" x="624"/>
        <item m="1" x="58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6">
    <i>
      <x/>
    </i>
    <i r="1">
      <x v="1760"/>
    </i>
    <i r="2">
      <x v="8"/>
    </i>
    <i r="2">
      <x v="11"/>
    </i>
    <i r="1">
      <x v="1761"/>
    </i>
    <i r="2">
      <x v="8"/>
    </i>
    <i r="2">
      <x v="11"/>
    </i>
    <i r="1">
      <x v="1762"/>
    </i>
    <i r="2">
      <x v="12"/>
    </i>
    <i r="1">
      <x v="1763"/>
    </i>
    <i r="2">
      <x v="11"/>
    </i>
    <i r="1">
      <x v="1764"/>
    </i>
    <i r="2">
      <x v="11"/>
    </i>
    <i r="1">
      <x v="1765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09" totalsRowShown="0" totalsRowDxfId="32">
  <autoFilter ref="A1:C1509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9606" totalsRowShown="0">
  <autoFilter ref="A1:T9606" xr:uid="{678037D6-A574-4B81-B392-ED766472D9FE}">
    <filterColumn colId="1">
      <filters>
        <filter val="open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  <tableColumn id="8" xr3:uid="{F8F46256-1139-4BEC-A94B-210199328D25}" name="Int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4"/>
    <tableColumn id="6" xr3:uid="{73647D57-303F-4AF5-983C-1CCB32EBD08D}" name="Forecast Period" dataDxfId="13"/>
    <tableColumn id="4" xr3:uid="{FA11B267-B5E3-452C-A4E3-1668B4A12A28}" name="Number of Tickets Raised" dataDxfId="12"/>
    <tableColumn id="1" xr3:uid="{441BC59C-A1EA-4CA8-B944-D602CD57D89D}" name="Delayed Tickets"/>
    <tableColumn id="5" xr3:uid="{29680677-3B0F-4EC4-81FF-46A6FDD4C5F7}" name="Number of Total Objects" dataDxfId="11"/>
    <tableColumn id="2" xr3:uid="{3D96D299-AEA2-4D9C-9BE6-F98ADF0CDB84}" name="Commentary for delayed ticket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6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15" sqref="D1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6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33</v>
      </c>
      <c r="C5"/>
      <c r="D5"/>
      <c r="E5"/>
    </row>
    <row r="6" spans="1:6">
      <c r="A6" s="80" t="s">
        <v>11813</v>
      </c>
      <c r="B6" s="155">
        <v>18</v>
      </c>
      <c r="C6" s="92"/>
      <c r="D6" s="90"/>
      <c r="E6" s="90"/>
    </row>
    <row r="7" spans="1:6">
      <c r="A7" s="81" t="s">
        <v>370</v>
      </c>
      <c r="B7" s="155">
        <v>4</v>
      </c>
      <c r="C7"/>
      <c r="D7"/>
      <c r="E7"/>
    </row>
    <row r="8" spans="1:6">
      <c r="A8" s="81" t="s">
        <v>375</v>
      </c>
      <c r="B8" s="155">
        <v>14</v>
      </c>
      <c r="C8" s="35"/>
      <c r="D8" s="90"/>
      <c r="E8" s="90"/>
    </row>
    <row r="9" spans="1:6">
      <c r="A9" s="80" t="s">
        <v>11853</v>
      </c>
      <c r="B9" s="155">
        <v>8</v>
      </c>
      <c r="C9"/>
      <c r="D9"/>
    </row>
    <row r="10" spans="1:6">
      <c r="A10" s="81" t="s">
        <v>370</v>
      </c>
      <c r="B10" s="155">
        <v>2</v>
      </c>
      <c r="C10" s="32"/>
      <c r="D10" s="90"/>
      <c r="E10" s="90"/>
    </row>
    <row r="11" spans="1:6">
      <c r="A11" s="81" t="s">
        <v>375</v>
      </c>
      <c r="B11" s="155">
        <v>6</v>
      </c>
      <c r="C11"/>
      <c r="D11"/>
    </row>
    <row r="12" spans="1:6">
      <c r="A12" s="80" t="s">
        <v>11858</v>
      </c>
      <c r="B12" s="155">
        <v>1</v>
      </c>
      <c r="C12" s="92"/>
      <c r="D12"/>
    </row>
    <row r="13" spans="1:6">
      <c r="A13" s="81" t="s">
        <v>405</v>
      </c>
      <c r="B13" s="155">
        <v>1</v>
      </c>
      <c r="C13"/>
      <c r="D13"/>
    </row>
    <row r="14" spans="1:6">
      <c r="A14" s="80" t="s">
        <v>11856</v>
      </c>
      <c r="B14" s="155">
        <v>1</v>
      </c>
      <c r="C14" s="92"/>
      <c r="D14"/>
    </row>
    <row r="15" spans="1:6">
      <c r="A15" s="81" t="s">
        <v>375</v>
      </c>
      <c r="B15" s="155">
        <v>1</v>
      </c>
      <c r="C15"/>
      <c r="D15" s="90"/>
      <c r="E15" s="90"/>
    </row>
    <row r="16" spans="1:6">
      <c r="A16" s="80" t="s">
        <v>11859</v>
      </c>
      <c r="B16" s="155">
        <v>4</v>
      </c>
      <c r="C16"/>
      <c r="D16"/>
    </row>
    <row r="17" spans="1:6">
      <c r="A17" s="81" t="s">
        <v>375</v>
      </c>
      <c r="B17" s="155">
        <v>4</v>
      </c>
      <c r="C17"/>
      <c r="D17" s="90"/>
      <c r="E17" s="90"/>
    </row>
    <row r="18" spans="1:6">
      <c r="A18" s="80" t="s">
        <v>11866</v>
      </c>
      <c r="B18" s="155">
        <v>1</v>
      </c>
      <c r="C18" s="92"/>
      <c r="D18"/>
    </row>
    <row r="19" spans="1:6">
      <c r="A19" s="81" t="s">
        <v>370</v>
      </c>
      <c r="B19" s="155">
        <v>1</v>
      </c>
      <c r="C19" s="29"/>
      <c r="D19"/>
    </row>
    <row r="20" spans="1:6">
      <c r="A20" s="13" t="s">
        <v>381</v>
      </c>
      <c r="B20" s="155">
        <v>33</v>
      </c>
      <c r="C20" s="92"/>
    </row>
    <row r="21" spans="1:6" ht="17.25" customHeight="1">
      <c r="F21" s="157"/>
    </row>
    <row r="25" spans="1:6">
      <c r="D25" s="90"/>
      <c r="E25" s="90"/>
    </row>
    <row r="26" spans="1:6">
      <c r="C26" s="92"/>
    </row>
    <row r="31" spans="1:6">
      <c r="C31" s="21"/>
    </row>
    <row r="32" spans="1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09"/>
  <sheetViews>
    <sheetView workbookViewId="0"/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</sheetData>
  <conditionalFormatting sqref="A2:A1048576">
    <cfRule type="duplicateValues" dxfId="9" priority="4"/>
  </conditionalFormatting>
  <conditionalFormatting sqref="A1284">
    <cfRule type="duplicateValues" dxfId="8" priority="2"/>
  </conditionalFormatting>
  <conditionalFormatting sqref="A1292">
    <cfRule type="duplicateValues" dxfId="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9606"/>
  <sheetViews>
    <sheetView zoomScale="105" zoomScaleNormal="105" workbookViewId="0">
      <selection activeCell="F1" sqref="F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327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302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302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302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302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302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302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302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302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302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302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302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298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295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295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295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295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295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295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295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295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295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295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295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295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295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295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295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295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295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295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295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295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295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295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295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295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295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295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295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295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295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295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295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295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295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295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295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295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295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295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295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295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295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294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294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294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294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294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294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294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294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294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294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294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294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294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294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294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294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294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294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294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294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294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294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294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294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294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294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294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294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294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294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294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294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294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294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294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294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294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294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294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294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294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294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294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294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294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294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294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294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294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294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294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294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294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294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294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294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294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294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294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293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293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293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293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293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292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292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290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290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289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286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286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286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286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286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286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286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286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286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286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286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286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286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286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286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286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286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286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286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286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286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285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285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285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285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285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280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280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280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275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275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275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275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275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275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275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275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275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275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275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275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275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275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275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275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275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275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271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271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271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266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265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265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265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265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265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265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265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265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265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265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265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265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251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251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250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250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250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240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225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225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225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225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225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225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225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225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225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225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225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225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225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225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225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225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225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225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225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225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222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222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222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222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221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221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221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221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221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221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221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221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221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221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221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221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221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221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221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221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221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221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221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221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221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221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221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221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221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221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221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221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221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221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220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220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220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220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220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220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220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220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220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220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220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220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220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220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220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220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220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220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216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216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216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216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216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216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216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216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216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216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216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216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216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216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216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216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216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216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216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216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216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216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216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216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216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216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216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216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216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216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216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216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216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216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216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216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216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216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216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216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216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216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216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216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216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216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216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216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216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216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216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216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216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216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216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216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216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216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216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216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216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216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216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216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216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216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216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216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216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216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216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216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216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216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216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216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216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216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216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216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216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216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216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216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216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216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216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216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216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216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216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216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210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210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205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205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200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200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200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200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200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200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200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200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200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200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200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200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200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200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200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200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200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200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200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200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200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200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200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200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200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200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200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200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200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200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200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200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200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200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200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200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200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200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200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200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200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200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200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200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200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200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200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200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200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200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200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200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200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200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200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200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200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200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200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200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200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200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200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200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200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200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200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200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200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200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200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200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200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200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200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200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200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200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200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200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200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200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200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200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200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200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200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200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200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200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200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200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200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200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200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200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200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200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200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200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200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200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200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200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200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197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197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197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197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198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195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195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190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190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190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190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190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190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190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190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190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190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190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188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188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188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188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188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188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188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188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188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188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188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188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188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188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188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188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188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188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188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188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188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188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188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188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188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188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188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188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188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188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188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188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188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188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188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188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188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188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188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188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188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188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188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188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188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188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188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188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188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188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188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188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188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188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188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188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188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188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188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188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188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188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188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188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188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188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188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188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188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188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188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188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188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188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188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188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188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188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188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188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188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188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188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188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188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188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188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188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188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188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188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188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188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188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188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188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188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188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188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188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188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188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188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188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188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188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188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188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188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188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188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188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188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188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188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188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188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188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188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188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188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188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188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188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188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188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188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188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188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188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188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188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188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188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188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188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188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188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188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188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188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188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188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188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188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188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188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188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188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188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188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188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188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188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188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188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188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188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188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188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188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188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188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188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188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188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188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188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188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188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188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188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188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188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188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188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188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188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188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188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188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188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188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188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188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188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188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188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188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188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188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188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188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188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188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188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188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188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188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188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188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188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188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188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188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188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188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188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188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188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188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188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188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188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188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188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188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188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188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188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188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188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188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188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188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188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188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188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188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188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188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188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188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188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188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188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188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188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188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188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188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188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188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188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188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188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188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188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188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188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188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188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188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188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188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188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188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188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188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188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188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188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188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188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188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188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188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188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188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188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188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188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188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188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188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188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188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188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188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188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188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188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188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188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188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188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188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188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188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188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188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188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188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188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188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188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188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188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188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188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188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188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188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188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188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188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188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188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188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188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188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188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188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188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188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188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188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188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188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188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188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188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188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188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188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188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188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188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188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188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188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188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188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188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188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186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186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186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186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186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186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186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186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186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186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185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185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185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184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184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184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184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184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184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183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183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181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180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180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180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179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179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179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177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177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177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177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177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177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177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174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174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174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174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174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174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174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174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174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174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174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174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174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174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174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174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174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174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174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174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174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174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174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174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174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174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174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174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174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173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173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171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171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171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171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171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171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171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171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171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171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169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169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169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169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169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169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169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169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168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168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168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168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168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168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168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168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168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168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168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168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168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168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168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168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168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166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166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166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166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166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166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166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166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166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166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166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166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166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166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166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166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166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166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166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166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166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166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166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166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166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166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166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166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166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166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166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166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166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166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166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166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166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166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166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166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166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166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166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166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166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166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166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166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166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166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166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166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166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166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166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166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166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166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166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166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166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166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166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166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166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166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166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166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166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166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166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166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166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166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166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166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166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166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166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166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166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166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166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166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166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166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166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166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166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166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166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166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166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166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166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166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166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166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166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166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166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166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166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166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166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166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166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166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166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166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166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166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166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166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166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166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166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166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166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166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166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166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166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166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166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166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166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166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166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166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166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166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166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166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166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166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166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166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166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166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166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166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166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166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166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166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166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166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166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166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166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166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166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166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166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166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166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166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166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166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166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166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166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166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166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166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166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166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166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166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166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166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166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166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166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166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166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166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166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166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166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166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166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166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166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166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166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166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166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166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166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166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166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166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166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166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166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166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166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166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166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166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166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166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166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166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166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166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166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166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166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166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166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166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166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166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166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166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166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166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166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166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166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166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166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166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166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166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166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166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166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166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166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166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166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166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166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166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166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166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166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166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166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166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166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166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166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166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166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166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166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166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166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166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166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166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166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166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166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166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166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166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166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166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166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166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166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166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166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166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166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166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166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166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166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166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166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166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166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166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166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166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166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166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166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166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166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166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166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166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166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166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166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166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166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165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165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165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165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165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165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165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165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165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165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165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165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165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165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165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165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165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165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165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165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165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165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165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165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165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165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165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165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165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165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165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165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165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165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165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165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165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165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165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165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165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165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165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165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165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165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165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165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165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165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165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165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165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165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165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165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165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165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165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165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165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165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165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165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165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165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165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165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165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165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165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165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165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165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165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165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165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165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165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165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165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165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165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165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165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165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165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165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165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165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165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165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165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165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165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165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165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165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165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165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165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165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165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165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165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165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165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165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165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165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165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165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165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165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165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165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165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165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165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165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165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165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165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165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165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165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165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165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165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165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165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165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165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165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165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165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165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165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165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165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165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165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165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165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165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165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165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165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165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165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165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165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165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165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165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165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165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165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165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165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165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165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165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165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165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165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165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165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165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165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165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165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165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165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165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165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165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165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165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165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165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165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165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165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165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165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165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165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165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165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165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165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165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165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165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165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165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165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165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165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165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165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162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162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162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162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162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162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162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162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162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162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162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162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162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162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162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162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162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162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162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162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162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162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162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162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162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162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162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162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162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162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162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162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162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162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162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162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162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162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162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162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162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162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162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161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161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160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160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160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160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160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160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160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159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159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159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158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158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158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158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158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158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158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158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158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158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158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158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158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158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158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158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158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158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158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158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158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158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158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158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158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158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158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158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158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158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158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158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158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158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158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158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158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158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158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158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158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158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158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158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158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158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158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158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158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158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158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158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158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158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158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158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158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158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158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158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158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158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158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158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158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158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158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158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158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158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158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158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158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158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158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158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158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158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158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158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158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158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158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158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158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158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158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158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158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158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158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158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158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158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157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157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157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157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157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157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157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157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157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157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157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157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157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157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157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157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157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157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157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156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156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156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156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156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156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156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156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156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156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156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156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156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156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156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156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156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156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155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155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155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155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155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155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155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155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155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155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155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155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152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152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152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152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152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152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152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152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152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152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152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152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152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152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152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152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152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152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152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152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152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152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152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152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152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152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152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152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152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151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151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151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151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151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151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151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151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151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151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151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151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151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151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151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151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151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151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151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151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151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151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151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151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151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151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151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151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151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151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151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151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151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151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151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150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150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150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150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150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150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150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150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150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150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150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150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150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150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150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150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150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150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150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150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150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150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150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150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150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150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150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150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150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150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150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150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150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150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150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150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150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150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150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150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150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150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150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150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150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150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150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150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150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150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150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150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150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150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150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150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150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150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150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150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150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150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150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150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150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150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150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150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150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150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150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150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150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150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150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150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150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150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150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150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150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150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150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150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150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150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150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150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150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150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150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150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150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150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150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150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150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150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150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150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150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150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150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150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150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150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150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150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150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150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150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150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150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150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150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150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150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150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150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150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150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150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150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150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150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150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150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150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150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150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150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150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150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150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150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150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150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150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150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150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150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150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150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150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150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150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150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150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150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150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150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150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150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150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150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150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150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150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150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150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150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150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150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150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150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150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150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150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150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150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150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150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150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150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150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150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150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150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150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150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150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150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150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150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150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150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150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150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150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150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150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150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150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150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150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150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150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150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150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150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150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150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150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150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150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150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150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150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150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150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150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150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150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150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150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150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150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150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150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150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150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150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150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150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150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150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150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150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150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150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150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150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150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150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150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150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148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148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148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148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148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148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148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148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148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148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148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148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148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148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148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148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147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147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147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147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147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147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147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147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147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147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147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147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147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147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147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147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147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147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147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147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147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147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147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147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147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147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147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147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147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147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147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147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147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147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147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147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147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147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147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146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146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146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146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146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146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146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146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146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146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146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146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146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146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146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146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146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146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145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145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145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145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145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145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145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145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145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145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145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145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145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145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145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145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145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145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145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145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145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145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145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145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145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145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145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145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145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145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145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145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145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145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145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145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145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145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145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145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145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145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145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145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145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145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145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145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145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145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145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145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145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145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145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145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145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145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145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145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145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145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145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145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145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145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145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145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145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145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145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145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145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145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145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145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145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145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145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145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145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145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145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145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145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145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145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145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145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145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145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145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145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145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145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145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145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145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145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145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145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145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145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145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145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145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145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145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145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145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145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145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145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145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145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141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141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141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141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141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141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141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141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141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141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141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141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140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140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140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140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140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140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140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140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140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140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140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140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140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140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140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140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140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140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140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140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140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140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140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140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140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140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140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140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140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140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140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137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137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137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137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137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137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137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137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137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136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135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135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135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135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135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135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134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134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134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134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134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134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134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134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134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134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134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134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134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134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134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134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134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134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134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134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133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133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133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133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133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133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133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133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133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133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133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133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132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132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132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132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132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132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132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132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132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132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132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132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129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129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129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129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129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129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129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129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129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129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129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129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129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129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129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129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129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129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129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129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129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129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129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129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129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129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129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129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129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129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129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129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129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129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129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129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129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129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129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129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129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129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129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129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129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129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129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129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129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129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128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128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128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128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128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128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128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128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128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128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128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128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128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128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128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128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125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124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124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124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124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124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124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122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122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122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122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122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122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122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122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122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122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122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122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122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122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122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122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122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122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122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122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122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122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122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122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122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122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122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122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122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122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122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122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122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122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122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122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122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122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122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122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122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122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122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122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122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122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122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120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120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120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120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120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120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120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120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120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120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120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120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120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120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120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120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120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120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120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120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120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120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120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120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120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120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120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120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118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118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118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118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113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113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113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113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113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112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112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112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112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112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112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112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112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112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112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112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112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109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109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109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109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109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109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109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109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109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109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109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109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109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109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109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109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109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109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109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109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109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109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109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109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109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109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109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109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109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108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107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106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106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106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106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106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106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106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106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106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106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106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106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106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106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106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106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106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106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106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106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106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106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106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106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106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106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106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105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105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105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105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105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105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105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105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105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105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105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105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105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105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105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105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105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105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105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105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105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105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105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105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105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105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105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105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105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105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105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105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105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105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105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105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105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105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105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104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107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107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102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102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102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102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102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102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102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102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102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102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102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102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102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102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102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102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102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102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102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102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102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102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102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102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102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102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102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102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102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102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102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102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102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102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102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102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102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102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102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102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102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102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102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102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102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102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102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102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102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102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102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102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102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102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102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102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102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102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102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102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102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102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102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102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102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102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102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102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102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102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102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102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102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102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102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102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102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102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102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102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102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102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102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102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102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102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102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102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102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102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102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102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102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100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100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100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100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100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100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100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100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100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100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100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100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100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100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100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100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100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100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100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100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100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100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100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100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100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100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100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100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100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99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97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97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97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94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94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94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94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94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94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94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94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94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94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94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94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94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94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94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94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94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94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94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94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94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94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94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94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94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94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94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94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94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94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94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94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94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94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94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94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94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94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94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94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94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94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94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94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94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94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94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94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94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94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94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94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94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94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94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94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94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94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94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91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91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91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91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91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91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91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91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91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91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91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91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91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91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91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91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91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91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91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91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91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91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91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91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90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90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90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90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90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90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90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90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90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90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90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90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90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90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88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88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88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88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88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88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88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86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86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86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86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86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86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86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86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86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86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86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86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86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86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86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86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86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86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86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86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86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86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86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86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86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86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86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86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86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86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86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86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86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86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86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86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86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86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86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86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86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86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86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86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86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86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86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86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86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86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86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86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86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86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86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86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86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86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86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86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86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86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86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86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85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85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85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85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85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85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85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85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85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85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83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83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83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83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83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83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83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83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83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83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83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83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83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83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83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83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83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83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83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83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83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83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83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83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83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83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83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83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83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83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83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83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83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83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82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82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82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82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82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82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82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82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82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82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82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82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82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82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82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82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82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82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82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82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82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82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82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82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82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82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82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82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82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82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82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82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82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82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82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82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82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82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82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82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82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82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82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82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82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82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82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82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82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82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82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82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82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82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82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82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82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82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82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82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82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82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82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82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82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82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82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82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82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82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82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82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82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82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82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82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82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82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82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82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82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82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82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82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82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82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82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82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82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82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82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82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82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82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82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82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82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82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82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82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82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82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82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82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82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82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82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82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82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82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82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82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82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82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82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82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82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82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82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82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82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82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82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82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82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82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82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82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82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82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82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82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82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82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82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82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82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82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82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82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82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82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82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82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82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81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81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81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81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81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81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81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81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81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81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81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81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81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81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81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81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81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81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81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81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81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81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81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81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81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81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81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81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80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80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80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80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80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80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80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80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80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80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80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79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79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79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79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79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79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79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79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79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79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79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79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79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79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79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79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79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79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79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79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79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79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79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79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79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79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78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78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77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77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77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77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77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77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77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77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77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77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77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77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77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77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77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77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77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77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77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77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76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76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76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76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76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76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76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76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76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76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76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76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76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76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76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76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76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76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76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76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76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76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76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76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76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76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76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76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76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76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76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76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76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76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74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74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74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74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74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74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74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74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72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72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72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72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72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71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71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71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71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71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71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71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68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68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68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68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68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68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68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68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68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68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68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68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68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68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68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64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64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64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64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64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64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64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64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64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64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64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64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64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64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64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64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61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61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61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57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57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57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57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57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57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57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57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57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57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57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57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57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57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57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57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57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57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57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57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57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57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57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57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57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57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57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57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57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57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57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57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57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57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57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57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57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57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57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57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57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57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57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57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57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57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57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57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57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57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57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57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57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57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57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57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57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57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57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57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57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57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57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57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57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57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57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57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57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57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57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57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57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57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57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57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57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57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57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57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57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57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57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57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57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57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55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55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55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55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55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55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55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55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55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48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48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48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48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48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48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48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48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48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48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48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48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48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48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48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48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48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48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48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48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48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48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48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48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48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48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48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48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48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48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48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48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48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48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48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48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48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48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48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48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48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48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48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48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48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48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48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48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48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48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48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48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48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48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48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48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48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48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48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48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48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48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48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48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48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48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48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48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48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48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48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48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48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48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48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48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48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48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48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48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48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48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48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48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48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48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48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48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46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46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43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43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43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43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43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43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43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43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43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43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43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43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43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43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43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43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43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43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43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43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43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43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43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43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43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43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43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43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43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43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43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43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43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43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43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43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43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43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43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43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43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43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43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43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43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43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43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43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43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43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43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43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43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43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43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43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43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43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43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43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43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43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43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43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43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43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43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43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43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43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43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43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43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43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43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43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43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42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42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42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42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42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42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42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42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42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42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42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42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42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42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42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42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42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42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42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42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42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42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42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42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42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42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42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42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42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42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42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42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42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42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42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42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42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42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42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42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42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42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42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42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42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42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42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42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42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42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42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42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42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42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42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42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42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42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42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39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39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39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39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39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39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39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38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38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38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38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38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38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38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38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38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38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38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38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38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38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38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38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38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38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38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38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38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38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38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38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38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38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38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38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38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38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38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38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38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38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38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38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38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38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38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38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38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38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38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38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37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37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37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37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37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37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37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37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37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37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37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37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37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37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37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37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37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37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37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37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37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37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37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37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37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37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37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37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37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37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37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37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37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37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37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37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37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37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37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37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37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37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37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37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37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37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37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37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37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37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37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37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37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37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37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37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37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37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37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37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37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37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37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37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37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37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37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37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37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37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37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37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37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37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37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37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37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37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37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37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37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37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37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37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37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37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35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35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35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35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35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35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35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35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35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35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35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35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35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35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35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35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35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35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35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35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35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35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35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35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35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35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35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35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35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35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35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35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35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35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35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35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35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35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35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35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35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35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35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35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35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35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35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35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35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35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35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35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35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35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35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35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35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35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35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35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35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35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35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35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35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35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35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35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35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35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35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35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35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35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35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35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35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35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35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35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35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35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35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35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35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35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35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35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35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35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35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35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35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35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35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35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35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35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35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35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35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35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35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35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35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35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35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35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35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35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35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35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35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35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35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35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35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35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35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35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35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35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35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35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35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35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35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35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35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35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35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35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35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35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35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35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35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35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35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35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35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35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35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35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35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35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35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35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35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35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35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35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35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35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35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35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34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34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34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34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34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34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34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34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34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34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34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34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34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34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34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34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34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34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34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34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34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34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34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34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34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34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34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34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34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34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34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34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34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34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34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34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34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34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34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34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34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34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34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34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34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34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34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34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34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34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34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34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34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34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34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34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34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34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34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34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34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34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34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34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34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34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34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34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34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34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34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34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34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34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34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34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34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34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34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34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34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34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34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34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34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34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34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34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34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34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34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34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34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34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34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34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34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34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34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34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34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34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34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34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34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34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34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34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34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34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34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34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34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34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34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34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34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34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34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34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34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34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34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34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34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34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34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34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34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34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34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34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34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34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34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34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34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34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34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34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34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34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34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34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34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34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34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34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34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34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34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34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34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34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34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34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34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34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34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34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34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34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34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34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34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34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34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34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34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34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34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34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34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34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34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34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34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34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34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34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34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34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34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34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34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34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34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34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34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34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34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34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34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34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34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34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34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34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34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34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34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34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34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34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34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34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34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34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34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34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34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34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34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34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34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34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34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34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34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34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34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34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34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34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34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34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34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34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34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34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34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34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34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34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34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34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34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34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34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34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34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34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34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34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34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34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34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34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34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34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34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34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34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34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34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34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34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34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34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34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34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34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34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34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34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34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34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34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34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34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34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34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34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34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34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34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34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34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34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34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34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34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34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34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34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34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34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34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34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34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34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34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34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34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34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34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34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34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34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34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34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34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34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34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34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34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34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34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34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34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34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34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34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34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34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34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34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34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34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34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34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34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34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34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34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34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34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34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34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34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34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34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34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34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34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34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34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34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34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34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34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34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34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34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34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34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34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34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34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34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33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33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33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33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33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33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33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33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33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33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33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33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33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33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33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33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31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31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31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31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31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31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31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31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31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31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31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31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31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31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31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31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31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31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31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31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31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31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31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31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31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31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31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31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31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31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31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31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31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31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31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31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31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31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31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31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31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31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31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31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31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31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31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31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31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31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31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31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31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31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31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31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31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31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31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31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31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31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31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31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31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31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31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31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31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31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31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31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31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31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31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31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31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31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31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31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31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31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31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31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31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31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31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31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31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31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31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31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31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31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31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29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29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29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29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29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29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29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29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29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29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29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29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29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29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29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29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29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29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29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29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29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29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29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29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29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29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29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29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28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28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28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28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28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28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28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28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28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28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28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28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28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28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28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28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28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28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28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28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28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28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28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28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28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28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28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28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28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28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28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28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28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28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28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28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28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28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28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28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28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28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28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28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28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28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28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28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28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28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28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28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28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28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28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28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28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28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28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28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28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28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28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28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28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28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28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28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28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28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28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28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28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28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28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28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28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28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28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28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28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28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28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28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28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28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28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28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28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28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28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28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28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28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28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28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28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28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28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28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28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28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28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28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28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28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28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28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28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28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28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28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28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28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28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28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28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28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28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28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28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28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28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28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28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28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28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28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28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28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28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28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28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28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28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28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28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28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28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28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28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28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28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28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28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28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28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28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28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28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28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28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28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28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28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28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28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28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28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28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28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28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28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28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28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28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28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28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28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28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28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28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28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28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28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28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28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28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28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28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28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28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28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28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28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28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28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28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28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28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28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28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28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28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28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28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28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28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28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28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28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28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28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28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28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28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28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28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28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28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28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28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28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28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28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28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28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28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28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28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28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28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28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28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28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28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28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28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28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28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28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28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28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28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28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28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28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28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28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28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28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28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28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28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28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28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28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28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28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28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28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28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28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28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28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28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28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28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28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28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28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28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28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28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28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28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28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28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28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28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28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28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28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28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28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28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28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28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28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28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28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28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28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28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28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28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28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28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28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28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28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28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28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28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28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28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28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28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28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28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28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28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28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28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28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28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28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28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28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28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28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28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28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28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28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28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28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28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28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28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28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28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28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28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28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28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28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28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28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28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28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28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28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28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28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28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28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28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28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28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28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28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28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28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28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28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28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28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28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28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28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28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28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28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28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28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28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28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28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28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28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28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28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28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28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28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28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28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28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28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28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28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28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28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28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28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28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28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28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28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28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28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28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28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28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28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28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28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28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28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28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28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28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28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28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28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28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28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28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28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28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28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28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28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28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28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28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28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28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28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28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28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28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28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28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28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28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28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28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28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28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28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28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28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28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28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28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28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28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28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28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28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28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28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28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28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28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28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28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28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28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28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28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28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28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28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28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28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28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28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28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28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28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28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28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28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28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28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28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28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28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28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28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28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28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28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28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28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28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28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28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28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28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28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28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28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28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28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28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28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28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28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28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28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28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28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28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28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28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28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28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28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28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28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28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28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28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28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28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28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28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28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28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28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28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28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28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28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28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28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28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28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28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28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28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28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28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28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28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28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28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28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28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28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28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28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28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28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28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28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28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28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28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28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28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28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28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28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28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28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28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28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28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28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28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28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28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28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28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28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28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28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28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28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28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28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28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28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28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28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28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28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28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28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28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28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28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28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28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28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28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28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28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28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28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28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28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28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28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28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28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28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28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28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28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28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28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28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28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28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28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28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28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28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28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28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28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28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28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28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28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28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28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28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28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28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28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28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28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28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28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28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28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28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28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28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28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28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28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28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28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28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28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28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28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28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28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28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28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28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28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28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28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28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28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28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28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28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28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28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28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28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28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28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28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28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28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28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28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28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28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28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28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28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28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28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28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28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28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28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28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28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28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28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28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28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28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28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28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28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28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28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28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28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28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28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28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28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28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28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28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28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28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28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28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28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28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28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28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28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28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28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28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28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28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28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28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28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28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28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28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28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28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28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28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28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28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28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28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28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28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28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28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28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28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28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28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28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28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28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28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28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28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28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28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28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28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28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28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28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28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28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28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28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28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28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28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28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28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28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28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28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28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28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28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28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28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28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28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28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28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28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28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28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28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28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28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28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28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28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28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28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28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28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28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28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28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28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28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28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28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28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28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28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28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28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28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28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28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28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28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28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28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28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28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28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28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28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28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28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28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28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28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28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28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28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28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28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28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28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28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28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28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28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28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28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28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28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28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28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28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28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28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28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28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28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28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28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28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28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28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28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28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28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28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28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28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28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28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28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28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28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28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28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28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28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28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28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28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28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28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28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28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28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28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28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28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28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28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28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28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28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28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28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28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28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28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28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28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28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28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28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28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28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28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28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28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28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28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28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28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28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28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28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28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28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28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28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28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28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28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28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28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28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28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28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28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28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28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28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28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28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28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28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28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28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28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28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28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28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28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28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28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28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28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28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28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28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28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28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28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28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28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28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28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28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28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28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28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28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28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28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28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28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28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28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28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28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28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28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28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28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28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28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28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28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28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28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28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28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28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28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28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28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28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28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28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28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28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28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28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28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28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28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28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28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28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28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28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28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28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28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28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28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28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28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28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28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28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28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28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28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28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28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28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28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28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28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28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28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28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28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28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28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28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28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28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28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28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28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28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28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28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28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28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28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28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28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28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28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28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28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28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28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28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28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28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28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28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28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28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28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28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28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28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28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28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28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28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28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28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28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28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28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28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28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28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28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28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28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28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28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28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28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28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28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28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28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28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28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28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28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28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28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28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28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28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28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28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28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28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28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28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28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28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28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28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28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28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28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28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28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28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28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28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28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28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28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28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28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28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28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28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28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28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28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28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28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28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28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28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28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28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28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28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28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28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28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28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28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28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28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28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28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28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28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28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28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28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28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28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28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28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28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28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28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28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28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28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28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28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28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28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28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28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28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28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28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28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28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28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28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28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28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28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28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28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28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28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28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28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28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28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28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28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28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28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28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28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28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28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28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28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28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28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28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28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28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28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28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28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28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28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28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28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28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28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28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28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28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28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28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28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28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28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28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28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28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28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28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28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28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28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28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28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28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28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28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28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28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28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28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28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28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28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28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28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28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28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28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28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28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28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28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28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28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28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28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28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28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28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28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28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28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28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28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28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28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26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26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26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26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26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26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26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26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26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26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26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26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26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26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26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26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26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26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26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26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26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26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26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24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24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24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24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24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24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24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24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24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24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24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24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24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24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24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24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24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24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24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24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24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24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24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24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24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24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24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24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24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24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24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24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24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24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24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24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24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24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24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24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24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23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23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23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23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23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23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23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22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22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22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22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22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22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22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22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22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22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22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22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22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22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22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22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22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22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22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22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22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22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22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22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22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22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22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22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22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22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22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22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22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22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22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22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22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22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22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22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22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22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22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22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22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22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22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22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22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22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22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22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22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22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22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22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22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22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22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22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22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22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22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22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22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22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22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22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22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22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22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22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22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22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22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22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22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22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22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22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22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22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22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22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22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22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22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22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22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22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22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22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22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22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22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22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22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22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22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22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22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22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22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22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22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22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22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22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22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22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22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22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22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22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20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20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20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20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20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20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20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20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20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20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20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20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20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20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20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20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20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20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20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20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20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20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20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20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20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20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20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20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20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20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20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20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20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20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20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20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20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20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20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20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20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20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20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20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20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20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20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20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20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20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20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20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20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20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20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20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20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20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20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20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20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20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20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20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20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20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20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20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20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20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20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20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20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20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20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20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20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20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20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20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20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20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20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20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20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20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20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20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20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20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20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20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20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20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20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20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20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20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20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20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20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20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20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20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20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20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20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20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20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20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20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20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20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20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20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20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20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20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20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20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20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20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20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20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20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20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20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20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20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20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20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20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20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20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20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20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20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20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20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20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20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20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20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20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20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20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20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20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20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20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20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20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20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20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20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20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20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20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20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20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20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20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20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20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20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20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20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20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20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20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20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20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20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20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20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20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20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20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20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20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20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20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20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20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20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20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20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20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20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20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20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20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20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20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20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20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20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20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20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20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20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20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20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20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20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20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20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20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20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20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20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20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20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20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20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20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20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20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20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20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20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20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20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20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20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20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20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20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20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20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20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20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20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20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20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20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20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20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20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20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20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20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20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20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20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18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18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18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18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18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18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18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18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18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18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18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18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18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18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18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18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18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18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18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18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18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18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18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18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18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18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18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18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18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18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18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18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18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18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18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18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18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18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18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18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18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18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18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18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18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18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18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18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18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18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18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18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18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18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18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18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18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18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18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18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18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18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18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18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18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18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18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18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18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18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18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18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18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18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18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18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18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18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18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18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18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18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18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18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18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18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18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18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18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18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18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18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18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18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18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18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18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18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18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18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18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18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18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18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18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18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18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18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18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18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18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18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18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18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18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18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18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18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18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18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18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18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18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18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18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18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18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18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18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18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18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18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18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18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18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18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18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18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18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18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18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18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18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18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18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17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13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13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13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13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13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13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13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13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13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13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13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13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13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13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13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13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13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13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13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13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13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13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13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13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13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13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13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13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13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13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13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13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13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13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13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13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13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13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13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13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13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13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13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13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13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13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13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13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13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13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13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13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13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13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13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13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13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13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13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13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13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13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13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13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13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13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13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13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13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13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13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13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13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13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13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13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13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13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13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13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13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13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13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13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13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13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13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13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13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13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13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13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13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13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13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13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13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13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13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13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13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13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13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13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13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13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13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13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13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13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13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13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13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13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13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13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13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13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13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13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13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13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13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13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13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13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13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13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13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13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13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13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13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13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13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13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13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13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13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13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13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13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13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13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13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13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13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13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13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13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13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13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13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13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13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13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13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13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13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13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13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13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13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13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13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13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13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13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13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13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13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13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13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13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13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13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13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13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13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13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13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13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13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13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13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13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13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13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13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13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13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13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13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13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13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13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13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13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13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13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13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13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13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13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13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13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13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13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13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13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13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13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13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13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13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13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13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13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13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13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13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13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13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13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13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13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13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13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13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13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13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13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13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13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13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13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13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13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13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13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13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13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13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13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13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13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13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13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13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13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13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13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13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13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13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13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13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13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13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13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13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13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13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13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13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13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13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13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13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13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13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13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13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13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13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13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13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13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13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13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13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13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13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13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13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13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13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13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13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13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13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13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13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13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13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13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13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13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13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13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13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13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13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13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13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10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10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10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10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10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10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10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10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10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10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10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10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10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10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10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10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10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10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10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10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10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10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10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10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10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10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10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10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10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10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10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10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10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10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10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10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10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10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10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10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10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10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10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10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10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10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10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10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10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10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10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10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10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10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10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10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10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10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10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10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10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10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10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10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10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10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10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10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10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8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7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7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7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7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7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on track</v>
      </c>
      <c r="Q8417" s="2">
        <f ca="1">IF(Proc[[#This Row],[DateClosed]]="",ABS(NETWORKDAYS(Proc[[#This Row],[DateOpened]],TODAY()))-1,ABS(NETWORKDAYS(Proc[[#This Row],[DateOpened]],Proc[[#This Row],[DateClosed]]))-1)</f>
        <v>3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on track</v>
      </c>
      <c r="Q8418" s="2">
        <f ca="1">IF(Proc[[#This Row],[DateClosed]]="",ABS(NETWORKDAYS(Proc[[#This Row],[DateOpened]],TODAY()))-1,ABS(NETWORKDAYS(Proc[[#This Row],[DateOpened]],Proc[[#This Row],[DateClosed]]))-1)</f>
        <v>3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on track</v>
      </c>
      <c r="Q8419" s="2">
        <f ca="1">IF(Proc[[#This Row],[DateClosed]]="",ABS(NETWORKDAYS(Proc[[#This Row],[DateOpened]],TODAY()))-1,ABS(NETWORKDAYS(Proc[[#This Row],[DateOpened]],Proc[[#This Row],[DateClosed]]))-1)</f>
        <v>3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on track</v>
      </c>
      <c r="Q8420" s="2">
        <f ca="1">IF(Proc[[#This Row],[DateClosed]]="",ABS(NETWORKDAYS(Proc[[#This Row],[DateOpened]],TODAY()))-1,ABS(NETWORKDAYS(Proc[[#This Row],[DateOpened]],Proc[[#This Row],[DateClosed]]))-1)</f>
        <v>3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on track</v>
      </c>
      <c r="Q8421" s="2">
        <f ca="1">IF(Proc[[#This Row],[DateClosed]]="",ABS(NETWORKDAYS(Proc[[#This Row],[DateOpened]],TODAY()))-1,ABS(NETWORKDAYS(Proc[[#This Row],[DateOpened]],Proc[[#This Row],[DateClosed]]))-1)</f>
        <v>3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on track</v>
      </c>
      <c r="Q8422" s="2">
        <f ca="1">IF(Proc[[#This Row],[DateClosed]]="",ABS(NETWORKDAYS(Proc[[#This Row],[DateOpened]],TODAY()))-1,ABS(NETWORKDAYS(Proc[[#This Row],[DateOpened]],Proc[[#This Row],[DateClosed]]))-1)</f>
        <v>3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on track</v>
      </c>
      <c r="Q8423" s="2">
        <f ca="1">IF(Proc[[#This Row],[DateClosed]]="",ABS(NETWORKDAYS(Proc[[#This Row],[DateOpened]],TODAY()))-1,ABS(NETWORKDAYS(Proc[[#This Row],[DateOpened]],Proc[[#This Row],[DateClosed]]))-1)</f>
        <v>3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on track</v>
      </c>
      <c r="Q8424" s="2">
        <f ca="1">IF(Proc[[#This Row],[DateClosed]]="",ABS(NETWORKDAYS(Proc[[#This Row],[DateOpened]],TODAY()))-1,ABS(NETWORKDAYS(Proc[[#This Row],[DateOpened]],Proc[[#This Row],[DateClosed]]))-1)</f>
        <v>3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on track</v>
      </c>
      <c r="Q8425" s="2">
        <f ca="1">IF(Proc[[#This Row],[DateClosed]]="",ABS(NETWORKDAYS(Proc[[#This Row],[DateOpened]],TODAY()))-1,ABS(NETWORKDAYS(Proc[[#This Row],[DateOpened]],Proc[[#This Row],[DateClosed]]))-1)</f>
        <v>3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on track</v>
      </c>
      <c r="Q8426" s="2">
        <f ca="1">IF(Proc[[#This Row],[DateClosed]]="",ABS(NETWORKDAYS(Proc[[#This Row],[DateOpened]],TODAY()))-1,ABS(NETWORKDAYS(Proc[[#This Row],[DateOpened]],Proc[[#This Row],[DateClosed]]))-1)</f>
        <v>3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on track</v>
      </c>
      <c r="Q8427" s="2">
        <f ca="1">IF(Proc[[#This Row],[DateClosed]]="",ABS(NETWORKDAYS(Proc[[#This Row],[DateOpened]],TODAY()))-1,ABS(NETWORKDAYS(Proc[[#This Row],[DateOpened]],Proc[[#This Row],[DateClosed]]))-1)</f>
        <v>3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on track</v>
      </c>
      <c r="Q8428" s="2">
        <f ca="1">IF(Proc[[#This Row],[DateClosed]]="",ABS(NETWORKDAYS(Proc[[#This Row],[DateOpened]],TODAY()))-1,ABS(NETWORKDAYS(Proc[[#This Row],[DateOpened]],Proc[[#This Row],[DateClosed]]))-1)</f>
        <v>3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on track</v>
      </c>
      <c r="Q8429" s="2">
        <f ca="1">IF(Proc[[#This Row],[DateClosed]]="",ABS(NETWORKDAYS(Proc[[#This Row],[DateOpened]],TODAY()))-1,ABS(NETWORKDAYS(Proc[[#This Row],[DateOpened]],Proc[[#This Row],[DateClosed]]))-1)</f>
        <v>3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on track</v>
      </c>
      <c r="Q8430" s="2">
        <f ca="1">IF(Proc[[#This Row],[DateClosed]]="",ABS(NETWORKDAYS(Proc[[#This Row],[DateOpened]],TODAY()))-1,ABS(NETWORKDAYS(Proc[[#This Row],[DateOpened]],Proc[[#This Row],[DateClosed]]))-1)</f>
        <v>3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on track</v>
      </c>
      <c r="Q8431" s="2">
        <f ca="1">IF(Proc[[#This Row],[DateClosed]]="",ABS(NETWORKDAYS(Proc[[#This Row],[DateOpened]],TODAY()))-1,ABS(NETWORKDAYS(Proc[[#This Row],[DateOpened]],Proc[[#This Row],[DateClosed]]))-1)</f>
        <v>3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on track</v>
      </c>
      <c r="Q8432" s="2">
        <f ca="1">IF(Proc[[#This Row],[DateClosed]]="",ABS(NETWORKDAYS(Proc[[#This Row],[DateOpened]],TODAY()))-1,ABS(NETWORKDAYS(Proc[[#This Row],[DateOpened]],Proc[[#This Row],[DateClosed]]))-1)</f>
        <v>3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on track</v>
      </c>
      <c r="Q8433" s="2">
        <f ca="1">IF(Proc[[#This Row],[DateClosed]]="",ABS(NETWORKDAYS(Proc[[#This Row],[DateOpened]],TODAY()))-1,ABS(NETWORKDAYS(Proc[[#This Row],[DateOpened]],Proc[[#This Row],[DateClosed]]))-1)</f>
        <v>3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on track</v>
      </c>
      <c r="Q8434" s="2">
        <f ca="1">IF(Proc[[#This Row],[DateClosed]]="",ABS(NETWORKDAYS(Proc[[#This Row],[DateOpened]],TODAY()))-1,ABS(NETWORKDAYS(Proc[[#This Row],[DateOpened]],Proc[[#This Row],[DateClosed]]))-1)</f>
        <v>3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on track</v>
      </c>
      <c r="Q8435" s="2">
        <f ca="1">IF(Proc[[#This Row],[DateClosed]]="",ABS(NETWORKDAYS(Proc[[#This Row],[DateOpened]],TODAY()))-1,ABS(NETWORKDAYS(Proc[[#This Row],[DateOpened]],Proc[[#This Row],[DateClosed]]))-1)</f>
        <v>3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on track</v>
      </c>
      <c r="Q8436" s="2">
        <f ca="1">IF(Proc[[#This Row],[DateClosed]]="",ABS(NETWORKDAYS(Proc[[#This Row],[DateOpened]],TODAY()))-1,ABS(NETWORKDAYS(Proc[[#This Row],[DateOpened]],Proc[[#This Row],[DateClosed]]))-1)</f>
        <v>3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on track</v>
      </c>
      <c r="Q8437" s="2">
        <f ca="1">IF(Proc[[#This Row],[DateClosed]]="",ABS(NETWORKDAYS(Proc[[#This Row],[DateOpened]],TODAY()))-1,ABS(NETWORKDAYS(Proc[[#This Row],[DateOpened]],Proc[[#This Row],[DateClosed]]))-1)</f>
        <v>3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on track</v>
      </c>
      <c r="Q8438" s="2">
        <f ca="1">IF(Proc[[#This Row],[DateClosed]]="",ABS(NETWORKDAYS(Proc[[#This Row],[DateOpened]],TODAY()))-1,ABS(NETWORKDAYS(Proc[[#This Row],[DateOpened]],Proc[[#This Row],[DateClosed]]))-1)</f>
        <v>3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on track</v>
      </c>
      <c r="Q8439" s="2">
        <f ca="1">IF(Proc[[#This Row],[DateClosed]]="",ABS(NETWORKDAYS(Proc[[#This Row],[DateOpened]],TODAY()))-1,ABS(NETWORKDAYS(Proc[[#This Row],[DateOpened]],Proc[[#This Row],[DateClosed]]))-1)</f>
        <v>3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on track</v>
      </c>
      <c r="Q8440" s="2">
        <f ca="1">IF(Proc[[#This Row],[DateClosed]]="",ABS(NETWORKDAYS(Proc[[#This Row],[DateOpened]],TODAY()))-1,ABS(NETWORKDAYS(Proc[[#This Row],[DateOpened]],Proc[[#This Row],[DateClosed]]))-1)</f>
        <v>3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on track</v>
      </c>
      <c r="Q8441" s="2">
        <f ca="1">IF(Proc[[#This Row],[DateClosed]]="",ABS(NETWORKDAYS(Proc[[#This Row],[DateOpened]],TODAY()))-1,ABS(NETWORKDAYS(Proc[[#This Row],[DateOpened]],Proc[[#This Row],[DateClosed]]))-1)</f>
        <v>3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on track</v>
      </c>
      <c r="Q8442" s="2">
        <f ca="1">IF(Proc[[#This Row],[DateClosed]]="",ABS(NETWORKDAYS(Proc[[#This Row],[DateOpened]],TODAY()))-1,ABS(NETWORKDAYS(Proc[[#This Row],[DateOpened]],Proc[[#This Row],[DateClosed]]))-1)</f>
        <v>3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on track</v>
      </c>
      <c r="Q8443" s="2">
        <f ca="1">IF(Proc[[#This Row],[DateClosed]]="",ABS(NETWORKDAYS(Proc[[#This Row],[DateOpened]],TODAY()))-1,ABS(NETWORKDAYS(Proc[[#This Row],[DateOpened]],Proc[[#This Row],[DateClosed]]))-1)</f>
        <v>3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on track</v>
      </c>
      <c r="Q8444" s="2">
        <f ca="1">IF(Proc[[#This Row],[DateClosed]]="",ABS(NETWORKDAYS(Proc[[#This Row],[DateOpened]],TODAY()))-1,ABS(NETWORKDAYS(Proc[[#This Row],[DateOpened]],Proc[[#This Row],[DateClosed]]))-1)</f>
        <v>3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on track</v>
      </c>
      <c r="Q8445" s="2">
        <f ca="1">IF(Proc[[#This Row],[DateClosed]]="",ABS(NETWORKDAYS(Proc[[#This Row],[DateOpened]],TODAY()))-1,ABS(NETWORKDAYS(Proc[[#This Row],[DateOpened]],Proc[[#This Row],[DateClosed]]))-1)</f>
        <v>3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on track</v>
      </c>
      <c r="Q8446" s="2">
        <f ca="1">IF(Proc[[#This Row],[DateClosed]]="",ABS(NETWORKDAYS(Proc[[#This Row],[DateOpened]],TODAY()))-1,ABS(NETWORKDAYS(Proc[[#This Row],[DateOpened]],Proc[[#This Row],[DateClosed]]))-1)</f>
        <v>3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on track</v>
      </c>
      <c r="Q8447" s="2">
        <f ca="1">IF(Proc[[#This Row],[DateClosed]]="",ABS(NETWORKDAYS(Proc[[#This Row],[DateOpened]],TODAY()))-1,ABS(NETWORKDAYS(Proc[[#This Row],[DateOpened]],Proc[[#This Row],[DateClosed]]))-1)</f>
        <v>3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on track</v>
      </c>
      <c r="Q8448" s="2">
        <f ca="1">IF(Proc[[#This Row],[DateClosed]]="",ABS(NETWORKDAYS(Proc[[#This Row],[DateOpened]],TODAY()))-1,ABS(NETWORKDAYS(Proc[[#This Row],[DateOpened]],Proc[[#This Row],[DateClosed]]))-1)</f>
        <v>3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on track</v>
      </c>
      <c r="Q8449" s="2">
        <f ca="1">IF(Proc[[#This Row],[DateClosed]]="",ABS(NETWORKDAYS(Proc[[#This Row],[DateOpened]],TODAY()))-1,ABS(NETWORKDAYS(Proc[[#This Row],[DateOpened]],Proc[[#This Row],[DateClosed]]))-1)</f>
        <v>3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on track</v>
      </c>
      <c r="Q8450" s="2">
        <f ca="1">IF(Proc[[#This Row],[DateClosed]]="",ABS(NETWORKDAYS(Proc[[#This Row],[DateOpened]],TODAY()))-1,ABS(NETWORKDAYS(Proc[[#This Row],[DateOpened]],Proc[[#This Row],[DateClosed]]))-1)</f>
        <v>3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on track</v>
      </c>
      <c r="Q8451" s="2">
        <f ca="1">IF(Proc[[#This Row],[DateClosed]]="",ABS(NETWORKDAYS(Proc[[#This Row],[DateOpened]],TODAY()))-1,ABS(NETWORKDAYS(Proc[[#This Row],[DateOpened]],Proc[[#This Row],[DateClosed]]))-1)</f>
        <v>3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on track</v>
      </c>
      <c r="Q8452" s="2">
        <f ca="1">IF(Proc[[#This Row],[DateClosed]]="",ABS(NETWORKDAYS(Proc[[#This Row],[DateOpened]],TODAY()))-1,ABS(NETWORKDAYS(Proc[[#This Row],[DateOpened]],Proc[[#This Row],[DateClosed]]))-1)</f>
        <v>3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on track</v>
      </c>
      <c r="Q8453" s="2">
        <f ca="1">IF(Proc[[#This Row],[DateClosed]]="",ABS(NETWORKDAYS(Proc[[#This Row],[DateOpened]],TODAY()))-1,ABS(NETWORKDAYS(Proc[[#This Row],[DateOpened]],Proc[[#This Row],[DateClosed]]))-1)</f>
        <v>3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on track</v>
      </c>
      <c r="Q8454" s="2">
        <f ca="1">IF(Proc[[#This Row],[DateClosed]]="",ABS(NETWORKDAYS(Proc[[#This Row],[DateOpened]],TODAY()))-1,ABS(NETWORKDAYS(Proc[[#This Row],[DateOpened]],Proc[[#This Row],[DateClosed]]))-1)</f>
        <v>3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on track</v>
      </c>
      <c r="Q8455" s="2">
        <f ca="1">IF(Proc[[#This Row],[DateClosed]]="",ABS(NETWORKDAYS(Proc[[#This Row],[DateOpened]],TODAY()))-1,ABS(NETWORKDAYS(Proc[[#This Row],[DateOpened]],Proc[[#This Row],[DateClosed]]))-1)</f>
        <v>3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on track</v>
      </c>
      <c r="Q8456" s="2">
        <f ca="1">IF(Proc[[#This Row],[DateClosed]]="",ABS(NETWORKDAYS(Proc[[#This Row],[DateOpened]],TODAY()))-1,ABS(NETWORKDAYS(Proc[[#This Row],[DateOpened]],Proc[[#This Row],[DateClosed]]))-1)</f>
        <v>3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on track</v>
      </c>
      <c r="Q8457" s="2">
        <f ca="1">IF(Proc[[#This Row],[DateClosed]]="",ABS(NETWORKDAYS(Proc[[#This Row],[DateOpened]],TODAY()))-1,ABS(NETWORKDAYS(Proc[[#This Row],[DateOpened]],Proc[[#This Row],[DateClosed]]))-1)</f>
        <v>3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on track</v>
      </c>
      <c r="Q8458" s="2">
        <f ca="1">IF(Proc[[#This Row],[DateClosed]]="",ABS(NETWORKDAYS(Proc[[#This Row],[DateOpened]],TODAY()))-1,ABS(NETWORKDAYS(Proc[[#This Row],[DateOpened]],Proc[[#This Row],[DateClosed]]))-1)</f>
        <v>3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on track</v>
      </c>
      <c r="Q8459" s="2">
        <f ca="1">IF(Proc[[#This Row],[DateClosed]]="",ABS(NETWORKDAYS(Proc[[#This Row],[DateOpened]],TODAY()))-1,ABS(NETWORKDAYS(Proc[[#This Row],[DateOpened]],Proc[[#This Row],[DateClosed]]))-1)</f>
        <v>3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on track</v>
      </c>
      <c r="Q8460" s="2">
        <f ca="1">IF(Proc[[#This Row],[DateClosed]]="",ABS(NETWORKDAYS(Proc[[#This Row],[DateOpened]],TODAY()))-1,ABS(NETWORKDAYS(Proc[[#This Row],[DateOpened]],Proc[[#This Row],[DateClosed]]))-1)</f>
        <v>3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on track</v>
      </c>
      <c r="Q8461" s="2">
        <f ca="1">IF(Proc[[#This Row],[DateClosed]]="",ABS(NETWORKDAYS(Proc[[#This Row],[DateOpened]],TODAY()))-1,ABS(NETWORKDAYS(Proc[[#This Row],[DateOpened]],Proc[[#This Row],[DateClosed]]))-1)</f>
        <v>3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on track</v>
      </c>
      <c r="Q8462" s="2">
        <f ca="1">IF(Proc[[#This Row],[DateClosed]]="",ABS(NETWORKDAYS(Proc[[#This Row],[DateOpened]],TODAY()))-1,ABS(NETWORKDAYS(Proc[[#This Row],[DateOpened]],Proc[[#This Row],[DateClosed]]))-1)</f>
        <v>3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on track</v>
      </c>
      <c r="Q8463" s="2">
        <f ca="1">IF(Proc[[#This Row],[DateClosed]]="",ABS(NETWORKDAYS(Proc[[#This Row],[DateOpened]],TODAY()))-1,ABS(NETWORKDAYS(Proc[[#This Row],[DateOpened]],Proc[[#This Row],[DateClosed]]))-1)</f>
        <v>3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on track</v>
      </c>
      <c r="Q8464" s="2">
        <f ca="1">IF(Proc[[#This Row],[DateClosed]]="",ABS(NETWORKDAYS(Proc[[#This Row],[DateOpened]],TODAY()))-1,ABS(NETWORKDAYS(Proc[[#This Row],[DateOpened]],Proc[[#This Row],[DateClosed]]))-1)</f>
        <v>3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on track</v>
      </c>
      <c r="Q8465" s="2">
        <f ca="1">IF(Proc[[#This Row],[DateClosed]]="",ABS(NETWORKDAYS(Proc[[#This Row],[DateOpened]],TODAY()))-1,ABS(NETWORKDAYS(Proc[[#This Row],[DateOpened]],Proc[[#This Row],[DateClosed]]))-1)</f>
        <v>3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on track</v>
      </c>
      <c r="Q8466" s="2">
        <f ca="1">IF(Proc[[#This Row],[DateClosed]]="",ABS(NETWORKDAYS(Proc[[#This Row],[DateOpened]],TODAY()))-1,ABS(NETWORKDAYS(Proc[[#This Row],[DateOpened]],Proc[[#This Row],[DateClosed]]))-1)</f>
        <v>3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on track</v>
      </c>
      <c r="Q8467" s="2">
        <f ca="1">IF(Proc[[#This Row],[DateClosed]]="",ABS(NETWORKDAYS(Proc[[#This Row],[DateOpened]],TODAY()))-1,ABS(NETWORKDAYS(Proc[[#This Row],[DateOpened]],Proc[[#This Row],[DateClosed]]))-1)</f>
        <v>3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on track</v>
      </c>
      <c r="Q8468" s="2">
        <f ca="1">IF(Proc[[#This Row],[DateClosed]]="",ABS(NETWORKDAYS(Proc[[#This Row],[DateOpened]],TODAY()))-1,ABS(NETWORKDAYS(Proc[[#This Row],[DateOpened]],Proc[[#This Row],[DateClosed]]))-1)</f>
        <v>3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on track</v>
      </c>
      <c r="Q8469" s="2">
        <f ca="1">IF(Proc[[#This Row],[DateClosed]]="",ABS(NETWORKDAYS(Proc[[#This Row],[DateOpened]],TODAY()))-1,ABS(NETWORKDAYS(Proc[[#This Row],[DateOpened]],Proc[[#This Row],[DateClosed]]))-1)</f>
        <v>3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on track</v>
      </c>
      <c r="Q8470" s="2">
        <f ca="1">IF(Proc[[#This Row],[DateClosed]]="",ABS(NETWORKDAYS(Proc[[#This Row],[DateOpened]],TODAY()))-1,ABS(NETWORKDAYS(Proc[[#This Row],[DateOpened]],Proc[[#This Row],[DateClosed]]))-1)</f>
        <v>3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on track</v>
      </c>
      <c r="Q8471" s="2">
        <f ca="1">IF(Proc[[#This Row],[DateClosed]]="",ABS(NETWORKDAYS(Proc[[#This Row],[DateOpened]],TODAY()))-1,ABS(NETWORKDAYS(Proc[[#This Row],[DateOpened]],Proc[[#This Row],[DateClosed]]))-1)</f>
        <v>3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on track</v>
      </c>
      <c r="Q8472" s="2">
        <f ca="1">IF(Proc[[#This Row],[DateClosed]]="",ABS(NETWORKDAYS(Proc[[#This Row],[DateOpened]],TODAY()))-1,ABS(NETWORKDAYS(Proc[[#This Row],[DateOpened]],Proc[[#This Row],[DateClosed]]))-1)</f>
        <v>3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on track</v>
      </c>
      <c r="Q8473" s="2">
        <f ca="1">IF(Proc[[#This Row],[DateClosed]]="",ABS(NETWORKDAYS(Proc[[#This Row],[DateOpened]],TODAY()))-1,ABS(NETWORKDAYS(Proc[[#This Row],[DateOpened]],Proc[[#This Row],[DateClosed]]))-1)</f>
        <v>3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on track</v>
      </c>
      <c r="Q8474" s="2">
        <f ca="1">IF(Proc[[#This Row],[DateClosed]]="",ABS(NETWORKDAYS(Proc[[#This Row],[DateOpened]],TODAY()))-1,ABS(NETWORKDAYS(Proc[[#This Row],[DateOpened]],Proc[[#This Row],[DateClosed]]))-1)</f>
        <v>3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on track</v>
      </c>
      <c r="Q8475" s="2">
        <f ca="1">IF(Proc[[#This Row],[DateClosed]]="",ABS(NETWORKDAYS(Proc[[#This Row],[DateOpened]],TODAY()))-1,ABS(NETWORKDAYS(Proc[[#This Row],[DateOpened]],Proc[[#This Row],[DateClosed]]))-1)</f>
        <v>3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on track</v>
      </c>
      <c r="Q8476" s="2">
        <f ca="1">IF(Proc[[#This Row],[DateClosed]]="",ABS(NETWORKDAYS(Proc[[#This Row],[DateOpened]],TODAY()))-1,ABS(NETWORKDAYS(Proc[[#This Row],[DateOpened]],Proc[[#This Row],[DateClosed]]))-1)</f>
        <v>3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on track</v>
      </c>
      <c r="Q8477" s="2">
        <f ca="1">IF(Proc[[#This Row],[DateClosed]]="",ABS(NETWORKDAYS(Proc[[#This Row],[DateOpened]],TODAY()))-1,ABS(NETWORKDAYS(Proc[[#This Row],[DateOpened]],Proc[[#This Row],[DateClosed]]))-1)</f>
        <v>3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on track</v>
      </c>
      <c r="Q8478" s="2">
        <f ca="1">IF(Proc[[#This Row],[DateClosed]]="",ABS(NETWORKDAYS(Proc[[#This Row],[DateOpened]],TODAY()))-1,ABS(NETWORKDAYS(Proc[[#This Row],[DateOpened]],Proc[[#This Row],[DateClosed]]))-1)</f>
        <v>3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on track</v>
      </c>
      <c r="Q8479" s="2">
        <f ca="1">IF(Proc[[#This Row],[DateClosed]]="",ABS(NETWORKDAYS(Proc[[#This Row],[DateOpened]],TODAY()))-1,ABS(NETWORKDAYS(Proc[[#This Row],[DateOpened]],Proc[[#This Row],[DateClosed]]))-1)</f>
        <v>3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on track</v>
      </c>
      <c r="Q8480" s="2">
        <f ca="1">IF(Proc[[#This Row],[DateClosed]]="",ABS(NETWORKDAYS(Proc[[#This Row],[DateOpened]],TODAY()))-1,ABS(NETWORKDAYS(Proc[[#This Row],[DateOpened]],Proc[[#This Row],[DateClosed]]))-1)</f>
        <v>3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on track</v>
      </c>
      <c r="Q8481" s="2">
        <f ca="1">IF(Proc[[#This Row],[DateClosed]]="",ABS(NETWORKDAYS(Proc[[#This Row],[DateOpened]],TODAY()))-1,ABS(NETWORKDAYS(Proc[[#This Row],[DateOpened]],Proc[[#This Row],[DateClosed]]))-1)</f>
        <v>3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on track</v>
      </c>
      <c r="Q8482" s="2">
        <f ca="1">IF(Proc[[#This Row],[DateClosed]]="",ABS(NETWORKDAYS(Proc[[#This Row],[DateOpened]],TODAY()))-1,ABS(NETWORKDAYS(Proc[[#This Row],[DateOpened]],Proc[[#This Row],[DateClosed]]))-1)</f>
        <v>3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on track</v>
      </c>
      <c r="Q8483" s="2">
        <f ca="1">IF(Proc[[#This Row],[DateClosed]]="",ABS(NETWORKDAYS(Proc[[#This Row],[DateOpened]],TODAY()))-1,ABS(NETWORKDAYS(Proc[[#This Row],[DateOpened]],Proc[[#This Row],[DateClosed]]))-1)</f>
        <v>3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on track</v>
      </c>
      <c r="Q8484" s="2">
        <f ca="1">IF(Proc[[#This Row],[DateClosed]]="",ABS(NETWORKDAYS(Proc[[#This Row],[DateOpened]],TODAY()))-1,ABS(NETWORKDAYS(Proc[[#This Row],[DateOpened]],Proc[[#This Row],[DateClosed]]))-1)</f>
        <v>3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on track</v>
      </c>
      <c r="Q8485" s="2">
        <f ca="1">IF(Proc[[#This Row],[DateClosed]]="",ABS(NETWORKDAYS(Proc[[#This Row],[DateOpened]],TODAY()))-1,ABS(NETWORKDAYS(Proc[[#This Row],[DateOpened]],Proc[[#This Row],[DateClosed]]))-1)</f>
        <v>3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on track</v>
      </c>
      <c r="Q8486" s="2">
        <f ca="1">IF(Proc[[#This Row],[DateClosed]]="",ABS(NETWORKDAYS(Proc[[#This Row],[DateOpened]],TODAY()))-1,ABS(NETWORKDAYS(Proc[[#This Row],[DateOpened]],Proc[[#This Row],[DateClosed]]))-1)</f>
        <v>3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on track</v>
      </c>
      <c r="Q8487" s="2">
        <f ca="1">IF(Proc[[#This Row],[DateClosed]]="",ABS(NETWORKDAYS(Proc[[#This Row],[DateOpened]],TODAY()))-1,ABS(NETWORKDAYS(Proc[[#This Row],[DateOpened]],Proc[[#This Row],[DateClosed]]))-1)</f>
        <v>3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on track</v>
      </c>
      <c r="Q8488" s="2">
        <f ca="1">IF(Proc[[#This Row],[DateClosed]]="",ABS(NETWORKDAYS(Proc[[#This Row],[DateOpened]],TODAY()))-1,ABS(NETWORKDAYS(Proc[[#This Row],[DateOpened]],Proc[[#This Row],[DateClosed]]))-1)</f>
        <v>3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on track</v>
      </c>
      <c r="Q8489" s="2">
        <f ca="1">IF(Proc[[#This Row],[DateClosed]]="",ABS(NETWORKDAYS(Proc[[#This Row],[DateOpened]],TODAY()))-1,ABS(NETWORKDAYS(Proc[[#This Row],[DateOpened]],Proc[[#This Row],[DateClosed]]))-1)</f>
        <v>3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on track</v>
      </c>
      <c r="Q8490" s="2">
        <f ca="1">IF(Proc[[#This Row],[DateClosed]]="",ABS(NETWORKDAYS(Proc[[#This Row],[DateOpened]],TODAY()))-1,ABS(NETWORKDAYS(Proc[[#This Row],[DateOpened]],Proc[[#This Row],[DateClosed]]))-1)</f>
        <v>3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on track</v>
      </c>
      <c r="Q8491" s="2">
        <f ca="1">IF(Proc[[#This Row],[DateClosed]]="",ABS(NETWORKDAYS(Proc[[#This Row],[DateOpened]],TODAY()))-1,ABS(NETWORKDAYS(Proc[[#This Row],[DateOpened]],Proc[[#This Row],[DateClosed]]))-1)</f>
        <v>3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on track</v>
      </c>
      <c r="Q8492" s="2">
        <f ca="1">IF(Proc[[#This Row],[DateClosed]]="",ABS(NETWORKDAYS(Proc[[#This Row],[DateOpened]],TODAY()))-1,ABS(NETWORKDAYS(Proc[[#This Row],[DateOpened]],Proc[[#This Row],[DateClosed]]))-1)</f>
        <v>3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on track</v>
      </c>
      <c r="Q8493" s="2">
        <f ca="1">IF(Proc[[#This Row],[DateClosed]]="",ABS(NETWORKDAYS(Proc[[#This Row],[DateOpened]],TODAY()))-1,ABS(NETWORKDAYS(Proc[[#This Row],[DateOpened]],Proc[[#This Row],[DateClosed]]))-1)</f>
        <v>3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on track</v>
      </c>
      <c r="Q8494" s="2">
        <f ca="1">IF(Proc[[#This Row],[DateClosed]]="",ABS(NETWORKDAYS(Proc[[#This Row],[DateOpened]],TODAY()))-1,ABS(NETWORKDAYS(Proc[[#This Row],[DateOpened]],Proc[[#This Row],[DateClosed]]))-1)</f>
        <v>3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on track</v>
      </c>
      <c r="Q8495" s="2">
        <f ca="1">IF(Proc[[#This Row],[DateClosed]]="",ABS(NETWORKDAYS(Proc[[#This Row],[DateOpened]],TODAY()))-1,ABS(NETWORKDAYS(Proc[[#This Row],[DateOpened]],Proc[[#This Row],[DateClosed]]))-1)</f>
        <v>3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on track</v>
      </c>
      <c r="Q8496" s="2">
        <f ca="1">IF(Proc[[#This Row],[DateClosed]]="",ABS(NETWORKDAYS(Proc[[#This Row],[DateOpened]],TODAY()))-1,ABS(NETWORKDAYS(Proc[[#This Row],[DateOpened]],Proc[[#This Row],[DateClosed]]))-1)</f>
        <v>3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on track</v>
      </c>
      <c r="Q8497" s="2">
        <f ca="1">IF(Proc[[#This Row],[DateClosed]]="",ABS(NETWORKDAYS(Proc[[#This Row],[DateOpened]],TODAY()))-1,ABS(NETWORKDAYS(Proc[[#This Row],[DateOpened]],Proc[[#This Row],[DateClosed]]))-1)</f>
        <v>3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on track</v>
      </c>
      <c r="Q8498" s="2">
        <f ca="1">IF(Proc[[#This Row],[DateClosed]]="",ABS(NETWORKDAYS(Proc[[#This Row],[DateOpened]],TODAY()))-1,ABS(NETWORKDAYS(Proc[[#This Row],[DateOpened]],Proc[[#This Row],[DateClosed]]))-1)</f>
        <v>3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on track</v>
      </c>
      <c r="Q8499" s="2">
        <f ca="1">IF(Proc[[#This Row],[DateClosed]]="",ABS(NETWORKDAYS(Proc[[#This Row],[DateOpened]],TODAY()))-1,ABS(NETWORKDAYS(Proc[[#This Row],[DateOpened]],Proc[[#This Row],[DateClosed]]))-1)</f>
        <v>3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on track</v>
      </c>
      <c r="Q8500" s="2">
        <f ca="1">IF(Proc[[#This Row],[DateClosed]]="",ABS(NETWORKDAYS(Proc[[#This Row],[DateOpened]],TODAY()))-1,ABS(NETWORKDAYS(Proc[[#This Row],[DateOpened]],Proc[[#This Row],[DateClosed]]))-1)</f>
        <v>3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on track</v>
      </c>
      <c r="Q8501" s="2">
        <f ca="1">IF(Proc[[#This Row],[DateClosed]]="",ABS(NETWORKDAYS(Proc[[#This Row],[DateOpened]],TODAY()))-1,ABS(NETWORKDAYS(Proc[[#This Row],[DateOpened]],Proc[[#This Row],[DateClosed]]))-1)</f>
        <v>3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on track</v>
      </c>
      <c r="Q8502" s="2">
        <f ca="1">IF(Proc[[#This Row],[DateClosed]]="",ABS(NETWORKDAYS(Proc[[#This Row],[DateOpened]],TODAY()))-1,ABS(NETWORKDAYS(Proc[[#This Row],[DateOpened]],Proc[[#This Row],[DateClosed]]))-1)</f>
        <v>3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on track</v>
      </c>
      <c r="Q8503" s="2">
        <f ca="1">IF(Proc[[#This Row],[DateClosed]]="",ABS(NETWORKDAYS(Proc[[#This Row],[DateOpened]],TODAY()))-1,ABS(NETWORKDAYS(Proc[[#This Row],[DateOpened]],Proc[[#This Row],[DateClosed]]))-1)</f>
        <v>3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on track</v>
      </c>
      <c r="Q8504" s="2">
        <f ca="1">IF(Proc[[#This Row],[DateClosed]]="",ABS(NETWORKDAYS(Proc[[#This Row],[DateOpened]],TODAY()))-1,ABS(NETWORKDAYS(Proc[[#This Row],[DateOpened]],Proc[[#This Row],[DateClosed]]))-1)</f>
        <v>3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on track</v>
      </c>
      <c r="Q8505" s="2">
        <f ca="1">IF(Proc[[#This Row],[DateClosed]]="",ABS(NETWORKDAYS(Proc[[#This Row],[DateOpened]],TODAY()))-1,ABS(NETWORKDAYS(Proc[[#This Row],[DateOpened]],Proc[[#This Row],[DateClosed]]))-1)</f>
        <v>3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on track</v>
      </c>
      <c r="Q8506" s="2">
        <f ca="1">IF(Proc[[#This Row],[DateClosed]]="",ABS(NETWORKDAYS(Proc[[#This Row],[DateOpened]],TODAY()))-1,ABS(NETWORKDAYS(Proc[[#This Row],[DateOpened]],Proc[[#This Row],[DateClosed]]))-1)</f>
        <v>3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on track</v>
      </c>
      <c r="Q8507" s="2">
        <f ca="1">IF(Proc[[#This Row],[DateClosed]]="",ABS(NETWORKDAYS(Proc[[#This Row],[DateOpened]],TODAY()))-1,ABS(NETWORKDAYS(Proc[[#This Row],[DateOpened]],Proc[[#This Row],[DateClosed]]))-1)</f>
        <v>3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on track</v>
      </c>
      <c r="Q8508" s="2">
        <f ca="1">IF(Proc[[#This Row],[DateClosed]]="",ABS(NETWORKDAYS(Proc[[#This Row],[DateOpened]],TODAY()))-1,ABS(NETWORKDAYS(Proc[[#This Row],[DateOpened]],Proc[[#This Row],[DateClosed]]))-1)</f>
        <v>3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on track</v>
      </c>
      <c r="Q8509" s="2">
        <f ca="1">IF(Proc[[#This Row],[DateClosed]]="",ABS(NETWORKDAYS(Proc[[#This Row],[DateOpened]],TODAY()))-1,ABS(NETWORKDAYS(Proc[[#This Row],[DateOpened]],Proc[[#This Row],[DateClosed]]))-1)</f>
        <v>3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on track</v>
      </c>
      <c r="Q8510" s="2">
        <f ca="1">IF(Proc[[#This Row],[DateClosed]]="",ABS(NETWORKDAYS(Proc[[#This Row],[DateOpened]],TODAY()))-1,ABS(NETWORKDAYS(Proc[[#This Row],[DateOpened]],Proc[[#This Row],[DateClosed]]))-1)</f>
        <v>3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on track</v>
      </c>
      <c r="Q8511" s="2">
        <f ca="1">IF(Proc[[#This Row],[DateClosed]]="",ABS(NETWORKDAYS(Proc[[#This Row],[DateOpened]],TODAY()))-1,ABS(NETWORKDAYS(Proc[[#This Row],[DateOpened]],Proc[[#This Row],[DateClosed]]))-1)</f>
        <v>3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on track</v>
      </c>
      <c r="Q8512" s="2">
        <f ca="1">IF(Proc[[#This Row],[DateClosed]]="",ABS(NETWORKDAYS(Proc[[#This Row],[DateOpened]],TODAY()))-1,ABS(NETWORKDAYS(Proc[[#This Row],[DateOpened]],Proc[[#This Row],[DateClosed]]))-1)</f>
        <v>3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on track</v>
      </c>
      <c r="Q8513" s="2">
        <f ca="1">IF(Proc[[#This Row],[DateClosed]]="",ABS(NETWORKDAYS(Proc[[#This Row],[DateOpened]],TODAY()))-1,ABS(NETWORKDAYS(Proc[[#This Row],[DateOpened]],Proc[[#This Row],[DateClosed]]))-1)</f>
        <v>3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on track</v>
      </c>
      <c r="Q8514" s="2">
        <f ca="1">IF(Proc[[#This Row],[DateClosed]]="",ABS(NETWORKDAYS(Proc[[#This Row],[DateOpened]],TODAY()))-1,ABS(NETWORKDAYS(Proc[[#This Row],[DateOpened]],Proc[[#This Row],[DateClosed]]))-1)</f>
        <v>3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on track</v>
      </c>
      <c r="Q8515" s="2">
        <f ca="1">IF(Proc[[#This Row],[DateClosed]]="",ABS(NETWORKDAYS(Proc[[#This Row],[DateOpened]],TODAY()))-1,ABS(NETWORKDAYS(Proc[[#This Row],[DateOpened]],Proc[[#This Row],[DateClosed]]))-1)</f>
        <v>3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on track</v>
      </c>
      <c r="Q8516" s="2">
        <f ca="1">IF(Proc[[#This Row],[DateClosed]]="",ABS(NETWORKDAYS(Proc[[#This Row],[DateOpened]],TODAY()))-1,ABS(NETWORKDAYS(Proc[[#This Row],[DateOpened]],Proc[[#This Row],[DateClosed]]))-1)</f>
        <v>3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on track</v>
      </c>
      <c r="Q8517" s="2">
        <f ca="1">IF(Proc[[#This Row],[DateClosed]]="",ABS(NETWORKDAYS(Proc[[#This Row],[DateOpened]],TODAY()))-1,ABS(NETWORKDAYS(Proc[[#This Row],[DateOpened]],Proc[[#This Row],[DateClosed]]))-1)</f>
        <v>3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on track</v>
      </c>
      <c r="Q8518" s="2">
        <f ca="1">IF(Proc[[#This Row],[DateClosed]]="",ABS(NETWORKDAYS(Proc[[#This Row],[DateOpened]],TODAY()))-1,ABS(NETWORKDAYS(Proc[[#This Row],[DateOpened]],Proc[[#This Row],[DateClosed]]))-1)</f>
        <v>3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on track</v>
      </c>
      <c r="Q8519" s="2">
        <f ca="1">IF(Proc[[#This Row],[DateClosed]]="",ABS(NETWORKDAYS(Proc[[#This Row],[DateOpened]],TODAY()))-1,ABS(NETWORKDAYS(Proc[[#This Row],[DateOpened]],Proc[[#This Row],[DateClosed]]))-1)</f>
        <v>3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on track</v>
      </c>
      <c r="Q8520" s="2">
        <f ca="1">IF(Proc[[#This Row],[DateClosed]]="",ABS(NETWORKDAYS(Proc[[#This Row],[DateOpened]],TODAY()))-1,ABS(NETWORKDAYS(Proc[[#This Row],[DateOpened]],Proc[[#This Row],[DateClosed]]))-1)</f>
        <v>3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on track</v>
      </c>
      <c r="Q8521" s="2">
        <f ca="1">IF(Proc[[#This Row],[DateClosed]]="",ABS(NETWORKDAYS(Proc[[#This Row],[DateOpened]],TODAY()))-1,ABS(NETWORKDAYS(Proc[[#This Row],[DateOpened]],Proc[[#This Row],[DateClosed]]))-1)</f>
        <v>3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on track</v>
      </c>
      <c r="Q8522" s="2">
        <f ca="1">IF(Proc[[#This Row],[DateClosed]]="",ABS(NETWORKDAYS(Proc[[#This Row],[DateOpened]],TODAY()))-1,ABS(NETWORKDAYS(Proc[[#This Row],[DateOpened]],Proc[[#This Row],[DateClosed]]))-1)</f>
        <v>3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on track</v>
      </c>
      <c r="Q8523" s="2">
        <f ca="1">IF(Proc[[#This Row],[DateClosed]]="",ABS(NETWORKDAYS(Proc[[#This Row],[DateOpened]],TODAY()))-1,ABS(NETWORKDAYS(Proc[[#This Row],[DateOpened]],Proc[[#This Row],[DateClosed]]))-1)</f>
        <v>3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on track</v>
      </c>
      <c r="Q8524" s="2">
        <f ca="1">IF(Proc[[#This Row],[DateClosed]]="",ABS(NETWORKDAYS(Proc[[#This Row],[DateOpened]],TODAY()))-1,ABS(NETWORKDAYS(Proc[[#This Row],[DateOpened]],Proc[[#This Row],[DateClosed]]))-1)</f>
        <v>3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on track</v>
      </c>
      <c r="Q8525" s="2">
        <f ca="1">IF(Proc[[#This Row],[DateClosed]]="",ABS(NETWORKDAYS(Proc[[#This Row],[DateOpened]],TODAY()))-1,ABS(NETWORKDAYS(Proc[[#This Row],[DateOpened]],Proc[[#This Row],[DateClosed]]))-1)</f>
        <v>3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on track</v>
      </c>
      <c r="Q8526" s="2">
        <f ca="1">IF(Proc[[#This Row],[DateClosed]]="",ABS(NETWORKDAYS(Proc[[#This Row],[DateOpened]],TODAY()))-1,ABS(NETWORKDAYS(Proc[[#This Row],[DateOpened]],Proc[[#This Row],[DateClosed]]))-1)</f>
        <v>3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on track</v>
      </c>
      <c r="Q8527" s="2">
        <f ca="1">IF(Proc[[#This Row],[DateClosed]]="",ABS(NETWORKDAYS(Proc[[#This Row],[DateOpened]],TODAY()))-1,ABS(NETWORKDAYS(Proc[[#This Row],[DateOpened]],Proc[[#This Row],[DateClosed]]))-1)</f>
        <v>3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on track</v>
      </c>
      <c r="Q8528" s="2">
        <f ca="1">IF(Proc[[#This Row],[DateClosed]]="",ABS(NETWORKDAYS(Proc[[#This Row],[DateOpened]],TODAY()))-1,ABS(NETWORKDAYS(Proc[[#This Row],[DateOpened]],Proc[[#This Row],[DateClosed]]))-1)</f>
        <v>3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on track</v>
      </c>
      <c r="Q8529" s="2">
        <f ca="1">IF(Proc[[#This Row],[DateClosed]]="",ABS(NETWORKDAYS(Proc[[#This Row],[DateOpened]],TODAY()))-1,ABS(NETWORKDAYS(Proc[[#This Row],[DateOpened]],Proc[[#This Row],[DateClosed]]))-1)</f>
        <v>3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on track</v>
      </c>
      <c r="Q8530" s="2">
        <f ca="1">IF(Proc[[#This Row],[DateClosed]]="",ABS(NETWORKDAYS(Proc[[#This Row],[DateOpened]],TODAY()))-1,ABS(NETWORKDAYS(Proc[[#This Row],[DateOpened]],Proc[[#This Row],[DateClosed]]))-1)</f>
        <v>3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on track</v>
      </c>
      <c r="Q8531" s="2">
        <f ca="1">IF(Proc[[#This Row],[DateClosed]]="",ABS(NETWORKDAYS(Proc[[#This Row],[DateOpened]],TODAY()))-1,ABS(NETWORKDAYS(Proc[[#This Row],[DateOpened]],Proc[[#This Row],[DateClosed]]))-1)</f>
        <v>3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on track</v>
      </c>
      <c r="Q8532" s="2">
        <f ca="1">IF(Proc[[#This Row],[DateClosed]]="",ABS(NETWORKDAYS(Proc[[#This Row],[DateOpened]],TODAY()))-1,ABS(NETWORKDAYS(Proc[[#This Row],[DateOpened]],Proc[[#This Row],[DateClosed]]))-1)</f>
        <v>3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on track</v>
      </c>
      <c r="Q8533" s="2">
        <f ca="1">IF(Proc[[#This Row],[DateClosed]]="",ABS(NETWORKDAYS(Proc[[#This Row],[DateOpened]],TODAY()))-1,ABS(NETWORKDAYS(Proc[[#This Row],[DateOpened]],Proc[[#This Row],[DateClosed]]))-1)</f>
        <v>3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on track</v>
      </c>
      <c r="Q8534" s="2">
        <f ca="1">IF(Proc[[#This Row],[DateClosed]]="",ABS(NETWORKDAYS(Proc[[#This Row],[DateOpened]],TODAY()))-1,ABS(NETWORKDAYS(Proc[[#This Row],[DateOpened]],Proc[[#This Row],[DateClosed]]))-1)</f>
        <v>3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on track</v>
      </c>
      <c r="Q8535" s="2">
        <f ca="1">IF(Proc[[#This Row],[DateClosed]]="",ABS(NETWORKDAYS(Proc[[#This Row],[DateOpened]],TODAY()))-1,ABS(NETWORKDAYS(Proc[[#This Row],[DateOpened]],Proc[[#This Row],[DateClosed]]))-1)</f>
        <v>3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on track</v>
      </c>
      <c r="Q8536" s="2">
        <f ca="1">IF(Proc[[#This Row],[DateClosed]]="",ABS(NETWORKDAYS(Proc[[#This Row],[DateOpened]],TODAY()))-1,ABS(NETWORKDAYS(Proc[[#This Row],[DateOpened]],Proc[[#This Row],[DateClosed]]))-1)</f>
        <v>3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on track</v>
      </c>
      <c r="Q8537" s="2">
        <f ca="1">IF(Proc[[#This Row],[DateClosed]]="",ABS(NETWORKDAYS(Proc[[#This Row],[DateOpened]],TODAY()))-1,ABS(NETWORKDAYS(Proc[[#This Row],[DateOpened]],Proc[[#This Row],[DateClosed]]))-1)</f>
        <v>3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on track</v>
      </c>
      <c r="Q8538" s="2">
        <f ca="1">IF(Proc[[#This Row],[DateClosed]]="",ABS(NETWORKDAYS(Proc[[#This Row],[DateOpened]],TODAY()))-1,ABS(NETWORKDAYS(Proc[[#This Row],[DateOpened]],Proc[[#This Row],[DateClosed]]))-1)</f>
        <v>3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on track</v>
      </c>
      <c r="Q8539" s="2">
        <f ca="1">IF(Proc[[#This Row],[DateClosed]]="",ABS(NETWORKDAYS(Proc[[#This Row],[DateOpened]],TODAY()))-1,ABS(NETWORKDAYS(Proc[[#This Row],[DateOpened]],Proc[[#This Row],[DateClosed]]))-1)</f>
        <v>3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on track</v>
      </c>
      <c r="Q8540" s="2">
        <f ca="1">IF(Proc[[#This Row],[DateClosed]]="",ABS(NETWORKDAYS(Proc[[#This Row],[DateOpened]],TODAY()))-1,ABS(NETWORKDAYS(Proc[[#This Row],[DateOpened]],Proc[[#This Row],[DateClosed]]))-1)</f>
        <v>3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on track</v>
      </c>
      <c r="Q8541" s="2">
        <f ca="1">IF(Proc[[#This Row],[DateClosed]]="",ABS(NETWORKDAYS(Proc[[#This Row],[DateOpened]],TODAY()))-1,ABS(NETWORKDAYS(Proc[[#This Row],[DateOpened]],Proc[[#This Row],[DateClosed]]))-1)</f>
        <v>3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on track</v>
      </c>
      <c r="Q8542" s="2">
        <f ca="1">IF(Proc[[#This Row],[DateClosed]]="",ABS(NETWORKDAYS(Proc[[#This Row],[DateOpened]],TODAY()))-1,ABS(NETWORKDAYS(Proc[[#This Row],[DateOpened]],Proc[[#This Row],[DateClosed]]))-1)</f>
        <v>3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on track</v>
      </c>
      <c r="Q8543" s="2">
        <f ca="1">IF(Proc[[#This Row],[DateClosed]]="",ABS(NETWORKDAYS(Proc[[#This Row],[DateOpened]],TODAY()))-1,ABS(NETWORKDAYS(Proc[[#This Row],[DateOpened]],Proc[[#This Row],[DateClosed]]))-1)</f>
        <v>3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on track</v>
      </c>
      <c r="Q8544" s="2">
        <f ca="1">IF(Proc[[#This Row],[DateClosed]]="",ABS(NETWORKDAYS(Proc[[#This Row],[DateOpened]],TODAY()))-1,ABS(NETWORKDAYS(Proc[[#This Row],[DateOpened]],Proc[[#This Row],[DateClosed]]))-1)</f>
        <v>3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on track</v>
      </c>
      <c r="Q8545" s="2">
        <f ca="1">IF(Proc[[#This Row],[DateClosed]]="",ABS(NETWORKDAYS(Proc[[#This Row],[DateOpened]],TODAY()))-1,ABS(NETWORKDAYS(Proc[[#This Row],[DateOpened]],Proc[[#This Row],[DateClosed]]))-1)</f>
        <v>3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on track</v>
      </c>
      <c r="Q8546" s="2">
        <f ca="1">IF(Proc[[#This Row],[DateClosed]]="",ABS(NETWORKDAYS(Proc[[#This Row],[DateOpened]],TODAY()))-1,ABS(NETWORKDAYS(Proc[[#This Row],[DateOpened]],Proc[[#This Row],[DateClosed]]))-1)</f>
        <v>3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on track</v>
      </c>
      <c r="Q8547" s="2">
        <f ca="1">IF(Proc[[#This Row],[DateClosed]]="",ABS(NETWORKDAYS(Proc[[#This Row],[DateOpened]],TODAY()))-1,ABS(NETWORKDAYS(Proc[[#This Row],[DateOpened]],Proc[[#This Row],[DateClosed]]))-1)</f>
        <v>3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on track</v>
      </c>
      <c r="Q8548" s="2">
        <f ca="1">IF(Proc[[#This Row],[DateClosed]]="",ABS(NETWORKDAYS(Proc[[#This Row],[DateOpened]],TODAY()))-1,ABS(NETWORKDAYS(Proc[[#This Row],[DateOpened]],Proc[[#This Row],[DateClosed]]))-1)</f>
        <v>3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on track</v>
      </c>
      <c r="Q8549" s="2">
        <f ca="1">IF(Proc[[#This Row],[DateClosed]]="",ABS(NETWORKDAYS(Proc[[#This Row],[DateOpened]],TODAY()))-1,ABS(NETWORKDAYS(Proc[[#This Row],[DateOpened]],Proc[[#This Row],[DateClosed]]))-1)</f>
        <v>3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on track</v>
      </c>
      <c r="Q8550" s="2">
        <f ca="1">IF(Proc[[#This Row],[DateClosed]]="",ABS(NETWORKDAYS(Proc[[#This Row],[DateOpened]],TODAY()))-1,ABS(NETWORKDAYS(Proc[[#This Row],[DateOpened]],Proc[[#This Row],[DateClosed]]))-1)</f>
        <v>3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on track</v>
      </c>
      <c r="Q8551" s="2">
        <f ca="1">IF(Proc[[#This Row],[DateClosed]]="",ABS(NETWORKDAYS(Proc[[#This Row],[DateOpened]],TODAY()))-1,ABS(NETWORKDAYS(Proc[[#This Row],[DateOpened]],Proc[[#This Row],[DateClosed]]))-1)</f>
        <v>3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on track</v>
      </c>
      <c r="Q8552" s="2">
        <f ca="1">IF(Proc[[#This Row],[DateClosed]]="",ABS(NETWORKDAYS(Proc[[#This Row],[DateOpened]],TODAY()))-1,ABS(NETWORKDAYS(Proc[[#This Row],[DateOpened]],Proc[[#This Row],[DateClosed]]))-1)</f>
        <v>3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on track</v>
      </c>
      <c r="Q8553" s="2">
        <f ca="1">IF(Proc[[#This Row],[DateClosed]]="",ABS(NETWORKDAYS(Proc[[#This Row],[DateOpened]],TODAY()))-1,ABS(NETWORKDAYS(Proc[[#This Row],[DateOpened]],Proc[[#This Row],[DateClosed]]))-1)</f>
        <v>3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on track</v>
      </c>
      <c r="Q8554" s="2">
        <f ca="1">IF(Proc[[#This Row],[DateClosed]]="",ABS(NETWORKDAYS(Proc[[#This Row],[DateOpened]],TODAY()))-1,ABS(NETWORKDAYS(Proc[[#This Row],[DateOpened]],Proc[[#This Row],[DateClosed]]))-1)</f>
        <v>3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on track</v>
      </c>
      <c r="Q8555" s="2">
        <f ca="1">IF(Proc[[#This Row],[DateClosed]]="",ABS(NETWORKDAYS(Proc[[#This Row],[DateOpened]],TODAY()))-1,ABS(NETWORKDAYS(Proc[[#This Row],[DateOpened]],Proc[[#This Row],[DateClosed]]))-1)</f>
        <v>3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on track</v>
      </c>
      <c r="Q8556" s="2">
        <f ca="1">IF(Proc[[#This Row],[DateClosed]]="",ABS(NETWORKDAYS(Proc[[#This Row],[DateOpened]],TODAY()))-1,ABS(NETWORKDAYS(Proc[[#This Row],[DateOpened]],Proc[[#This Row],[DateClosed]]))-1)</f>
        <v>3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on track</v>
      </c>
      <c r="Q8557" s="2">
        <f ca="1">IF(Proc[[#This Row],[DateClosed]]="",ABS(NETWORKDAYS(Proc[[#This Row],[DateOpened]],TODAY()))-1,ABS(NETWORKDAYS(Proc[[#This Row],[DateOpened]],Proc[[#This Row],[DateClosed]]))-1)</f>
        <v>3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on track</v>
      </c>
      <c r="Q8558" s="2">
        <f ca="1">IF(Proc[[#This Row],[DateClosed]]="",ABS(NETWORKDAYS(Proc[[#This Row],[DateOpened]],TODAY()))-1,ABS(NETWORKDAYS(Proc[[#This Row],[DateOpened]],Proc[[#This Row],[DateClosed]]))-1)</f>
        <v>3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on track</v>
      </c>
      <c r="Q8559" s="2">
        <f ca="1">IF(Proc[[#This Row],[DateClosed]]="",ABS(NETWORKDAYS(Proc[[#This Row],[DateOpened]],TODAY()))-1,ABS(NETWORKDAYS(Proc[[#This Row],[DateOpened]],Proc[[#This Row],[DateClosed]]))-1)</f>
        <v>3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on track</v>
      </c>
      <c r="Q8560" s="2">
        <f ca="1">IF(Proc[[#This Row],[DateClosed]]="",ABS(NETWORKDAYS(Proc[[#This Row],[DateOpened]],TODAY()))-1,ABS(NETWORKDAYS(Proc[[#This Row],[DateOpened]],Proc[[#This Row],[DateClosed]]))-1)</f>
        <v>3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on track</v>
      </c>
      <c r="Q8561" s="2">
        <f ca="1">IF(Proc[[#This Row],[DateClosed]]="",ABS(NETWORKDAYS(Proc[[#This Row],[DateOpened]],TODAY()))-1,ABS(NETWORKDAYS(Proc[[#This Row],[DateOpened]],Proc[[#This Row],[DateClosed]]))-1)</f>
        <v>3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on track</v>
      </c>
      <c r="Q8562" s="2">
        <f ca="1">IF(Proc[[#This Row],[DateClosed]]="",ABS(NETWORKDAYS(Proc[[#This Row],[DateOpened]],TODAY()))-1,ABS(NETWORKDAYS(Proc[[#This Row],[DateOpened]],Proc[[#This Row],[DateClosed]]))-1)</f>
        <v>3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on track</v>
      </c>
      <c r="Q8563" s="2">
        <f ca="1">IF(Proc[[#This Row],[DateClosed]]="",ABS(NETWORKDAYS(Proc[[#This Row],[DateOpened]],TODAY()))-1,ABS(NETWORKDAYS(Proc[[#This Row],[DateOpened]],Proc[[#This Row],[DateClosed]]))-1)</f>
        <v>3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on track</v>
      </c>
      <c r="Q8564" s="2">
        <f ca="1">IF(Proc[[#This Row],[DateClosed]]="",ABS(NETWORKDAYS(Proc[[#This Row],[DateOpened]],TODAY()))-1,ABS(NETWORKDAYS(Proc[[#This Row],[DateOpened]],Proc[[#This Row],[DateClosed]]))-1)</f>
        <v>3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on track</v>
      </c>
      <c r="Q8565" s="2">
        <f ca="1">IF(Proc[[#This Row],[DateClosed]]="",ABS(NETWORKDAYS(Proc[[#This Row],[DateOpened]],TODAY()))-1,ABS(NETWORKDAYS(Proc[[#This Row],[DateOpened]],Proc[[#This Row],[DateClosed]]))-1)</f>
        <v>3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on track</v>
      </c>
      <c r="Q8566" s="2">
        <f ca="1">IF(Proc[[#This Row],[DateClosed]]="",ABS(NETWORKDAYS(Proc[[#This Row],[DateOpened]],TODAY()))-1,ABS(NETWORKDAYS(Proc[[#This Row],[DateOpened]],Proc[[#This Row],[DateClosed]]))-1)</f>
        <v>3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on track</v>
      </c>
      <c r="Q8567" s="2">
        <f ca="1">IF(Proc[[#This Row],[DateClosed]]="",ABS(NETWORKDAYS(Proc[[#This Row],[DateOpened]],TODAY()))-1,ABS(NETWORKDAYS(Proc[[#This Row],[DateOpened]],Proc[[#This Row],[DateClosed]]))-1)</f>
        <v>3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on track</v>
      </c>
      <c r="Q8568" s="2">
        <f ca="1">IF(Proc[[#This Row],[DateClosed]]="",ABS(NETWORKDAYS(Proc[[#This Row],[DateOpened]],TODAY()))-1,ABS(NETWORKDAYS(Proc[[#This Row],[DateOpened]],Proc[[#This Row],[DateClosed]]))-1)</f>
        <v>3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on track</v>
      </c>
      <c r="Q8569" s="2">
        <f ca="1">IF(Proc[[#This Row],[DateClosed]]="",ABS(NETWORKDAYS(Proc[[#This Row],[DateOpened]],TODAY()))-1,ABS(NETWORKDAYS(Proc[[#This Row],[DateOpened]],Proc[[#This Row],[DateClosed]]))-1)</f>
        <v>3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on track</v>
      </c>
      <c r="Q8570" s="2">
        <f ca="1">IF(Proc[[#This Row],[DateClosed]]="",ABS(NETWORKDAYS(Proc[[#This Row],[DateOpened]],TODAY()))-1,ABS(NETWORKDAYS(Proc[[#This Row],[DateOpened]],Proc[[#This Row],[DateClosed]]))-1)</f>
        <v>3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on track</v>
      </c>
      <c r="Q8571" s="2">
        <f ca="1">IF(Proc[[#This Row],[DateClosed]]="",ABS(NETWORKDAYS(Proc[[#This Row],[DateOpened]],TODAY()))-1,ABS(NETWORKDAYS(Proc[[#This Row],[DateOpened]],Proc[[#This Row],[DateClosed]]))-1)</f>
        <v>3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on track</v>
      </c>
      <c r="Q8572" s="2">
        <f ca="1">IF(Proc[[#This Row],[DateClosed]]="",ABS(NETWORKDAYS(Proc[[#This Row],[DateOpened]],TODAY()))-1,ABS(NETWORKDAYS(Proc[[#This Row],[DateOpened]],Proc[[#This Row],[DateClosed]]))-1)</f>
        <v>3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on track</v>
      </c>
      <c r="Q8573" s="2">
        <f ca="1">IF(Proc[[#This Row],[DateClosed]]="",ABS(NETWORKDAYS(Proc[[#This Row],[DateOpened]],TODAY()))-1,ABS(NETWORKDAYS(Proc[[#This Row],[DateOpened]],Proc[[#This Row],[DateClosed]]))-1)</f>
        <v>3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on track</v>
      </c>
      <c r="Q8574" s="2">
        <f ca="1">IF(Proc[[#This Row],[DateClosed]]="",ABS(NETWORKDAYS(Proc[[#This Row],[DateOpened]],TODAY()))-1,ABS(NETWORKDAYS(Proc[[#This Row],[DateOpened]],Proc[[#This Row],[DateClosed]]))-1)</f>
        <v>3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on track</v>
      </c>
      <c r="Q8575" s="2">
        <f ca="1">IF(Proc[[#This Row],[DateClosed]]="",ABS(NETWORKDAYS(Proc[[#This Row],[DateOpened]],TODAY()))-1,ABS(NETWORKDAYS(Proc[[#This Row],[DateOpened]],Proc[[#This Row],[DateClosed]]))-1)</f>
        <v>3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on track</v>
      </c>
      <c r="Q8576" s="2">
        <f ca="1">IF(Proc[[#This Row],[DateClosed]]="",ABS(NETWORKDAYS(Proc[[#This Row],[DateOpened]],TODAY()))-1,ABS(NETWORKDAYS(Proc[[#This Row],[DateOpened]],Proc[[#This Row],[DateClosed]]))-1)</f>
        <v>3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on track</v>
      </c>
      <c r="Q8577" s="2">
        <f ca="1">IF(Proc[[#This Row],[DateClosed]]="",ABS(NETWORKDAYS(Proc[[#This Row],[DateOpened]],TODAY()))-1,ABS(NETWORKDAYS(Proc[[#This Row],[DateOpened]],Proc[[#This Row],[DateClosed]]))-1)</f>
        <v>3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on track</v>
      </c>
      <c r="Q8578" s="2">
        <f ca="1">IF(Proc[[#This Row],[DateClosed]]="",ABS(NETWORKDAYS(Proc[[#This Row],[DateOpened]],TODAY()))-1,ABS(NETWORKDAYS(Proc[[#This Row],[DateOpened]],Proc[[#This Row],[DateClosed]]))-1)</f>
        <v>3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on track</v>
      </c>
      <c r="Q8579" s="2">
        <f ca="1">IF(Proc[[#This Row],[DateClosed]]="",ABS(NETWORKDAYS(Proc[[#This Row],[DateOpened]],TODAY()))-1,ABS(NETWORKDAYS(Proc[[#This Row],[DateOpened]],Proc[[#This Row],[DateClosed]]))-1)</f>
        <v>3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on track</v>
      </c>
      <c r="Q8580" s="2">
        <f ca="1">IF(Proc[[#This Row],[DateClosed]]="",ABS(NETWORKDAYS(Proc[[#This Row],[DateOpened]],TODAY()))-1,ABS(NETWORKDAYS(Proc[[#This Row],[DateOpened]],Proc[[#This Row],[DateClosed]]))-1)</f>
        <v>3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on track</v>
      </c>
      <c r="Q8581" s="2">
        <f ca="1">IF(Proc[[#This Row],[DateClosed]]="",ABS(NETWORKDAYS(Proc[[#This Row],[DateOpened]],TODAY()))-1,ABS(NETWORKDAYS(Proc[[#This Row],[DateOpened]],Proc[[#This Row],[DateClosed]]))-1)</f>
        <v>3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on track</v>
      </c>
      <c r="Q8582" s="2">
        <f ca="1">IF(Proc[[#This Row],[DateClosed]]="",ABS(NETWORKDAYS(Proc[[#This Row],[DateOpened]],TODAY()))-1,ABS(NETWORKDAYS(Proc[[#This Row],[DateOpened]],Proc[[#This Row],[DateClosed]]))-1)</f>
        <v>3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on track</v>
      </c>
      <c r="Q8583" s="2">
        <f ca="1">IF(Proc[[#This Row],[DateClosed]]="",ABS(NETWORKDAYS(Proc[[#This Row],[DateOpened]],TODAY()))-1,ABS(NETWORKDAYS(Proc[[#This Row],[DateOpened]],Proc[[#This Row],[DateClosed]]))-1)</f>
        <v>3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on track</v>
      </c>
      <c r="Q8584" s="2">
        <f ca="1">IF(Proc[[#This Row],[DateClosed]]="",ABS(NETWORKDAYS(Proc[[#This Row],[DateOpened]],TODAY()))-1,ABS(NETWORKDAYS(Proc[[#This Row],[DateOpened]],Proc[[#This Row],[DateClosed]]))-1)</f>
        <v>3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on track</v>
      </c>
      <c r="Q8585" s="2">
        <f ca="1">IF(Proc[[#This Row],[DateClosed]]="",ABS(NETWORKDAYS(Proc[[#This Row],[DateOpened]],TODAY()))-1,ABS(NETWORKDAYS(Proc[[#This Row],[DateOpened]],Proc[[#This Row],[DateClosed]]))-1)</f>
        <v>3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on track</v>
      </c>
      <c r="Q8586" s="2">
        <f ca="1">IF(Proc[[#This Row],[DateClosed]]="",ABS(NETWORKDAYS(Proc[[#This Row],[DateOpened]],TODAY()))-1,ABS(NETWORKDAYS(Proc[[#This Row],[DateOpened]],Proc[[#This Row],[DateClosed]]))-1)</f>
        <v>3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on track</v>
      </c>
      <c r="Q8587" s="2">
        <f ca="1">IF(Proc[[#This Row],[DateClosed]]="",ABS(NETWORKDAYS(Proc[[#This Row],[DateOpened]],TODAY()))-1,ABS(NETWORKDAYS(Proc[[#This Row],[DateOpened]],Proc[[#This Row],[DateClosed]]))-1)</f>
        <v>3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on track</v>
      </c>
      <c r="Q8588" s="2">
        <f ca="1">IF(Proc[[#This Row],[DateClosed]]="",ABS(NETWORKDAYS(Proc[[#This Row],[DateOpened]],TODAY()))-1,ABS(NETWORKDAYS(Proc[[#This Row],[DateOpened]],Proc[[#This Row],[DateClosed]]))-1)</f>
        <v>3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on track</v>
      </c>
      <c r="Q8589" s="2">
        <f ca="1">IF(Proc[[#This Row],[DateClosed]]="",ABS(NETWORKDAYS(Proc[[#This Row],[DateOpened]],TODAY()))-1,ABS(NETWORKDAYS(Proc[[#This Row],[DateOpened]],Proc[[#This Row],[DateClosed]]))-1)</f>
        <v>3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on track</v>
      </c>
      <c r="Q8590" s="2">
        <f ca="1">IF(Proc[[#This Row],[DateClosed]]="",ABS(NETWORKDAYS(Proc[[#This Row],[DateOpened]],TODAY()))-1,ABS(NETWORKDAYS(Proc[[#This Row],[DateOpened]],Proc[[#This Row],[DateClosed]]))-1)</f>
        <v>3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on track</v>
      </c>
      <c r="Q8591" s="2">
        <f ca="1">IF(Proc[[#This Row],[DateClosed]]="",ABS(NETWORKDAYS(Proc[[#This Row],[DateOpened]],TODAY()))-1,ABS(NETWORKDAYS(Proc[[#This Row],[DateOpened]],Proc[[#This Row],[DateClosed]]))-1)</f>
        <v>3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on track</v>
      </c>
      <c r="Q8592" s="2">
        <f ca="1">IF(Proc[[#This Row],[DateClosed]]="",ABS(NETWORKDAYS(Proc[[#This Row],[DateOpened]],TODAY()))-1,ABS(NETWORKDAYS(Proc[[#This Row],[DateOpened]],Proc[[#This Row],[DateClosed]]))-1)</f>
        <v>3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on track</v>
      </c>
      <c r="Q8593" s="2">
        <f ca="1">IF(Proc[[#This Row],[DateClosed]]="",ABS(NETWORKDAYS(Proc[[#This Row],[DateOpened]],TODAY()))-1,ABS(NETWORKDAYS(Proc[[#This Row],[DateOpened]],Proc[[#This Row],[DateClosed]]))-1)</f>
        <v>3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on track</v>
      </c>
      <c r="Q8594" s="2">
        <f ca="1">IF(Proc[[#This Row],[DateClosed]]="",ABS(NETWORKDAYS(Proc[[#This Row],[DateOpened]],TODAY()))-1,ABS(NETWORKDAYS(Proc[[#This Row],[DateOpened]],Proc[[#This Row],[DateClosed]]))-1)</f>
        <v>3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on track</v>
      </c>
      <c r="Q8595" s="2">
        <f ca="1">IF(Proc[[#This Row],[DateClosed]]="",ABS(NETWORKDAYS(Proc[[#This Row],[DateOpened]],TODAY()))-1,ABS(NETWORKDAYS(Proc[[#This Row],[DateOpened]],Proc[[#This Row],[DateClosed]]))-1)</f>
        <v>3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on track</v>
      </c>
      <c r="Q8596" s="2">
        <f ca="1">IF(Proc[[#This Row],[DateClosed]]="",ABS(NETWORKDAYS(Proc[[#This Row],[DateOpened]],TODAY()))-1,ABS(NETWORKDAYS(Proc[[#This Row],[DateOpened]],Proc[[#This Row],[DateClosed]]))-1)</f>
        <v>3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on track</v>
      </c>
      <c r="Q8597" s="2">
        <f ca="1">IF(Proc[[#This Row],[DateClosed]]="",ABS(NETWORKDAYS(Proc[[#This Row],[DateOpened]],TODAY()))-1,ABS(NETWORKDAYS(Proc[[#This Row],[DateOpened]],Proc[[#This Row],[DateClosed]]))-1)</f>
        <v>3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on track</v>
      </c>
      <c r="Q8598" s="2">
        <f ca="1">IF(Proc[[#This Row],[DateClosed]]="",ABS(NETWORKDAYS(Proc[[#This Row],[DateOpened]],TODAY()))-1,ABS(NETWORKDAYS(Proc[[#This Row],[DateOpened]],Proc[[#This Row],[DateClosed]]))-1)</f>
        <v>3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on track</v>
      </c>
      <c r="Q8599" s="2">
        <f ca="1">IF(Proc[[#This Row],[DateClosed]]="",ABS(NETWORKDAYS(Proc[[#This Row],[DateOpened]],TODAY()))-1,ABS(NETWORKDAYS(Proc[[#This Row],[DateOpened]],Proc[[#This Row],[DateClosed]]))-1)</f>
        <v>3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on track</v>
      </c>
      <c r="Q8600" s="2">
        <f ca="1">IF(Proc[[#This Row],[DateClosed]]="",ABS(NETWORKDAYS(Proc[[#This Row],[DateOpened]],TODAY()))-1,ABS(NETWORKDAYS(Proc[[#This Row],[DateOpened]],Proc[[#This Row],[DateClosed]]))-1)</f>
        <v>3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on track</v>
      </c>
      <c r="Q8601" s="2">
        <f ca="1">IF(Proc[[#This Row],[DateClosed]]="",ABS(NETWORKDAYS(Proc[[#This Row],[DateOpened]],TODAY()))-1,ABS(NETWORKDAYS(Proc[[#This Row],[DateOpened]],Proc[[#This Row],[DateClosed]]))-1)</f>
        <v>3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on track</v>
      </c>
      <c r="Q8602" s="2">
        <f ca="1">IF(Proc[[#This Row],[DateClosed]]="",ABS(NETWORKDAYS(Proc[[#This Row],[DateOpened]],TODAY()))-1,ABS(NETWORKDAYS(Proc[[#This Row],[DateOpened]],Proc[[#This Row],[DateClosed]]))-1)</f>
        <v>3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on track</v>
      </c>
      <c r="Q8603" s="2">
        <f ca="1">IF(Proc[[#This Row],[DateClosed]]="",ABS(NETWORKDAYS(Proc[[#This Row],[DateOpened]],TODAY()))-1,ABS(NETWORKDAYS(Proc[[#This Row],[DateOpened]],Proc[[#This Row],[DateClosed]]))-1)</f>
        <v>3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on track</v>
      </c>
      <c r="Q8604" s="2">
        <f ca="1">IF(Proc[[#This Row],[DateClosed]]="",ABS(NETWORKDAYS(Proc[[#This Row],[DateOpened]],TODAY()))-1,ABS(NETWORKDAYS(Proc[[#This Row],[DateOpened]],Proc[[#This Row],[DateClosed]]))-1)</f>
        <v>3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on track</v>
      </c>
      <c r="Q8605" s="2">
        <f ca="1">IF(Proc[[#This Row],[DateClosed]]="",ABS(NETWORKDAYS(Proc[[#This Row],[DateOpened]],TODAY()))-1,ABS(NETWORKDAYS(Proc[[#This Row],[DateOpened]],Proc[[#This Row],[DateClosed]]))-1)</f>
        <v>3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on track</v>
      </c>
      <c r="Q8606" s="2">
        <f ca="1">IF(Proc[[#This Row],[DateClosed]]="",ABS(NETWORKDAYS(Proc[[#This Row],[DateOpened]],TODAY()))-1,ABS(NETWORKDAYS(Proc[[#This Row],[DateOpened]],Proc[[#This Row],[DateClosed]]))-1)</f>
        <v>3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on track</v>
      </c>
      <c r="Q8607" s="2">
        <f ca="1">IF(Proc[[#This Row],[DateClosed]]="",ABS(NETWORKDAYS(Proc[[#This Row],[DateOpened]],TODAY()))-1,ABS(NETWORKDAYS(Proc[[#This Row],[DateOpened]],Proc[[#This Row],[DateClosed]]))-1)</f>
        <v>3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on track</v>
      </c>
      <c r="Q8608" s="2">
        <f ca="1">IF(Proc[[#This Row],[DateClosed]]="",ABS(NETWORKDAYS(Proc[[#This Row],[DateOpened]],TODAY()))-1,ABS(NETWORKDAYS(Proc[[#This Row],[DateOpened]],Proc[[#This Row],[DateClosed]]))-1)</f>
        <v>3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on track</v>
      </c>
      <c r="Q8609" s="2">
        <f ca="1">IF(Proc[[#This Row],[DateClosed]]="",ABS(NETWORKDAYS(Proc[[#This Row],[DateOpened]],TODAY()))-1,ABS(NETWORKDAYS(Proc[[#This Row],[DateOpened]],Proc[[#This Row],[DateClosed]]))-1)</f>
        <v>3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on track</v>
      </c>
      <c r="Q8610" s="2">
        <f ca="1">IF(Proc[[#This Row],[DateClosed]]="",ABS(NETWORKDAYS(Proc[[#This Row],[DateOpened]],TODAY()))-1,ABS(NETWORKDAYS(Proc[[#This Row],[DateOpened]],Proc[[#This Row],[DateClosed]]))-1)</f>
        <v>3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on track</v>
      </c>
      <c r="Q8611" s="2">
        <f ca="1">IF(Proc[[#This Row],[DateClosed]]="",ABS(NETWORKDAYS(Proc[[#This Row],[DateOpened]],TODAY()))-1,ABS(NETWORKDAYS(Proc[[#This Row],[DateOpened]],Proc[[#This Row],[DateClosed]]))-1)</f>
        <v>3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on track</v>
      </c>
      <c r="Q8612" s="2">
        <f ca="1">IF(Proc[[#This Row],[DateClosed]]="",ABS(NETWORKDAYS(Proc[[#This Row],[DateOpened]],TODAY()))-1,ABS(NETWORKDAYS(Proc[[#This Row],[DateOpened]],Proc[[#This Row],[DateClosed]]))-1)</f>
        <v>3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on track</v>
      </c>
      <c r="Q8613" s="2">
        <f ca="1">IF(Proc[[#This Row],[DateClosed]]="",ABS(NETWORKDAYS(Proc[[#This Row],[DateOpened]],TODAY()))-1,ABS(NETWORKDAYS(Proc[[#This Row],[DateOpened]],Proc[[#This Row],[DateClosed]]))-1)</f>
        <v>3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on track</v>
      </c>
      <c r="Q8614" s="2">
        <f ca="1">IF(Proc[[#This Row],[DateClosed]]="",ABS(NETWORKDAYS(Proc[[#This Row],[DateOpened]],TODAY()))-1,ABS(NETWORKDAYS(Proc[[#This Row],[DateOpened]],Proc[[#This Row],[DateClosed]]))-1)</f>
        <v>3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on track</v>
      </c>
      <c r="Q8615" s="2">
        <f ca="1">IF(Proc[[#This Row],[DateClosed]]="",ABS(NETWORKDAYS(Proc[[#This Row],[DateOpened]],TODAY()))-1,ABS(NETWORKDAYS(Proc[[#This Row],[DateOpened]],Proc[[#This Row],[DateClosed]]))-1)</f>
        <v>3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on track</v>
      </c>
      <c r="Q8616" s="2">
        <f ca="1">IF(Proc[[#This Row],[DateClosed]]="",ABS(NETWORKDAYS(Proc[[#This Row],[DateOpened]],TODAY()))-1,ABS(NETWORKDAYS(Proc[[#This Row],[DateOpened]],Proc[[#This Row],[DateClosed]]))-1)</f>
        <v>3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on track</v>
      </c>
      <c r="Q8617" s="2">
        <f ca="1">IF(Proc[[#This Row],[DateClosed]]="",ABS(NETWORKDAYS(Proc[[#This Row],[DateOpened]],TODAY()))-1,ABS(NETWORKDAYS(Proc[[#This Row],[DateOpened]],Proc[[#This Row],[DateClosed]]))-1)</f>
        <v>3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on track</v>
      </c>
      <c r="Q8618" s="2">
        <f ca="1">IF(Proc[[#This Row],[DateClosed]]="",ABS(NETWORKDAYS(Proc[[#This Row],[DateOpened]],TODAY()))-1,ABS(NETWORKDAYS(Proc[[#This Row],[DateOpened]],Proc[[#This Row],[DateClosed]]))-1)</f>
        <v>3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on track</v>
      </c>
      <c r="Q8619" s="2">
        <f ca="1">IF(Proc[[#This Row],[DateClosed]]="",ABS(NETWORKDAYS(Proc[[#This Row],[DateOpened]],TODAY()))-1,ABS(NETWORKDAYS(Proc[[#This Row],[DateOpened]],Proc[[#This Row],[DateClosed]]))-1)</f>
        <v>3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on track</v>
      </c>
      <c r="Q8620" s="2">
        <f ca="1">IF(Proc[[#This Row],[DateClosed]]="",ABS(NETWORKDAYS(Proc[[#This Row],[DateOpened]],TODAY()))-1,ABS(NETWORKDAYS(Proc[[#This Row],[DateOpened]],Proc[[#This Row],[DateClosed]]))-1)</f>
        <v>3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on track</v>
      </c>
      <c r="Q8621" s="2">
        <f ca="1">IF(Proc[[#This Row],[DateClosed]]="",ABS(NETWORKDAYS(Proc[[#This Row],[DateOpened]],TODAY()))-1,ABS(NETWORKDAYS(Proc[[#This Row],[DateOpened]],Proc[[#This Row],[DateClosed]]))-1)</f>
        <v>3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on track</v>
      </c>
      <c r="Q8622" s="2">
        <f ca="1">IF(Proc[[#This Row],[DateClosed]]="",ABS(NETWORKDAYS(Proc[[#This Row],[DateOpened]],TODAY()))-1,ABS(NETWORKDAYS(Proc[[#This Row],[DateOpened]],Proc[[#This Row],[DateClosed]]))-1)</f>
        <v>3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on track</v>
      </c>
      <c r="Q8623" s="2">
        <f ca="1">IF(Proc[[#This Row],[DateClosed]]="",ABS(NETWORKDAYS(Proc[[#This Row],[DateOpened]],TODAY()))-1,ABS(NETWORKDAYS(Proc[[#This Row],[DateOpened]],Proc[[#This Row],[DateClosed]]))-1)</f>
        <v>3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on track</v>
      </c>
      <c r="Q8624" s="2">
        <f ca="1">IF(Proc[[#This Row],[DateClosed]]="",ABS(NETWORKDAYS(Proc[[#This Row],[DateOpened]],TODAY()))-1,ABS(NETWORKDAYS(Proc[[#This Row],[DateOpened]],Proc[[#This Row],[DateClosed]]))-1)</f>
        <v>3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on track</v>
      </c>
      <c r="Q8625" s="2">
        <f ca="1">IF(Proc[[#This Row],[DateClosed]]="",ABS(NETWORKDAYS(Proc[[#This Row],[DateOpened]],TODAY()))-1,ABS(NETWORKDAYS(Proc[[#This Row],[DateOpened]],Proc[[#This Row],[DateClosed]]))-1)</f>
        <v>3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on track</v>
      </c>
      <c r="Q8626" s="2">
        <f ca="1">IF(Proc[[#This Row],[DateClosed]]="",ABS(NETWORKDAYS(Proc[[#This Row],[DateOpened]],TODAY()))-1,ABS(NETWORKDAYS(Proc[[#This Row],[DateOpened]],Proc[[#This Row],[DateClosed]]))-1)</f>
        <v>3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on track</v>
      </c>
      <c r="Q8627" s="2">
        <f ca="1">IF(Proc[[#This Row],[DateClosed]]="",ABS(NETWORKDAYS(Proc[[#This Row],[DateOpened]],TODAY()))-1,ABS(NETWORKDAYS(Proc[[#This Row],[DateOpened]],Proc[[#This Row],[DateClosed]]))-1)</f>
        <v>3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on track</v>
      </c>
      <c r="Q8628" s="2">
        <f ca="1">IF(Proc[[#This Row],[DateClosed]]="",ABS(NETWORKDAYS(Proc[[#This Row],[DateOpened]],TODAY()))-1,ABS(NETWORKDAYS(Proc[[#This Row],[DateOpened]],Proc[[#This Row],[DateClosed]]))-1)</f>
        <v>3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on track</v>
      </c>
      <c r="Q8629" s="2">
        <f ca="1">IF(Proc[[#This Row],[DateClosed]]="",ABS(NETWORKDAYS(Proc[[#This Row],[DateOpened]],TODAY()))-1,ABS(NETWORKDAYS(Proc[[#This Row],[DateOpened]],Proc[[#This Row],[DateClosed]]))-1)</f>
        <v>3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on track</v>
      </c>
      <c r="Q8630" s="2">
        <f ca="1">IF(Proc[[#This Row],[DateClosed]]="",ABS(NETWORKDAYS(Proc[[#This Row],[DateOpened]],TODAY()))-1,ABS(NETWORKDAYS(Proc[[#This Row],[DateOpened]],Proc[[#This Row],[DateClosed]]))-1)</f>
        <v>3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on track</v>
      </c>
      <c r="Q8631" s="2">
        <f ca="1">IF(Proc[[#This Row],[DateClosed]]="",ABS(NETWORKDAYS(Proc[[#This Row],[DateOpened]],TODAY()))-1,ABS(NETWORKDAYS(Proc[[#This Row],[DateOpened]],Proc[[#This Row],[DateClosed]]))-1)</f>
        <v>3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on track</v>
      </c>
      <c r="Q8632" s="2">
        <f ca="1">IF(Proc[[#This Row],[DateClosed]]="",ABS(NETWORKDAYS(Proc[[#This Row],[DateOpened]],TODAY()))-1,ABS(NETWORKDAYS(Proc[[#This Row],[DateOpened]],Proc[[#This Row],[DateClosed]]))-1)</f>
        <v>3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on track</v>
      </c>
      <c r="Q8633" s="2">
        <f ca="1">IF(Proc[[#This Row],[DateClosed]]="",ABS(NETWORKDAYS(Proc[[#This Row],[DateOpened]],TODAY()))-1,ABS(NETWORKDAYS(Proc[[#This Row],[DateOpened]],Proc[[#This Row],[DateClosed]]))-1)</f>
        <v>3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on track</v>
      </c>
      <c r="Q8634" s="2">
        <f ca="1">IF(Proc[[#This Row],[DateClosed]]="",ABS(NETWORKDAYS(Proc[[#This Row],[DateOpened]],TODAY()))-1,ABS(NETWORKDAYS(Proc[[#This Row],[DateOpened]],Proc[[#This Row],[DateClosed]]))-1)</f>
        <v>3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on track</v>
      </c>
      <c r="Q8635" s="2">
        <f ca="1">IF(Proc[[#This Row],[DateClosed]]="",ABS(NETWORKDAYS(Proc[[#This Row],[DateOpened]],TODAY()))-1,ABS(NETWORKDAYS(Proc[[#This Row],[DateOpened]],Proc[[#This Row],[DateClosed]]))-1)</f>
        <v>3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on track</v>
      </c>
      <c r="Q8636" s="2">
        <f ca="1">IF(Proc[[#This Row],[DateClosed]]="",ABS(NETWORKDAYS(Proc[[#This Row],[DateOpened]],TODAY()))-1,ABS(NETWORKDAYS(Proc[[#This Row],[DateOpened]],Proc[[#This Row],[DateClosed]]))-1)</f>
        <v>3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on track</v>
      </c>
      <c r="Q8637" s="2">
        <f ca="1">IF(Proc[[#This Row],[DateClosed]]="",ABS(NETWORKDAYS(Proc[[#This Row],[DateOpened]],TODAY()))-1,ABS(NETWORKDAYS(Proc[[#This Row],[DateOpened]],Proc[[#This Row],[DateClosed]]))-1)</f>
        <v>3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on track</v>
      </c>
      <c r="Q8638" s="2">
        <f ca="1">IF(Proc[[#This Row],[DateClosed]]="",ABS(NETWORKDAYS(Proc[[#This Row],[DateOpened]],TODAY()))-1,ABS(NETWORKDAYS(Proc[[#This Row],[DateOpened]],Proc[[#This Row],[DateClosed]]))-1)</f>
        <v>3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on track</v>
      </c>
      <c r="Q8639" s="2">
        <f ca="1">IF(Proc[[#This Row],[DateClosed]]="",ABS(NETWORKDAYS(Proc[[#This Row],[DateOpened]],TODAY()))-1,ABS(NETWORKDAYS(Proc[[#This Row],[DateOpened]],Proc[[#This Row],[DateClosed]]))-1)</f>
        <v>3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on track</v>
      </c>
      <c r="Q8640" s="2">
        <f ca="1">IF(Proc[[#This Row],[DateClosed]]="",ABS(NETWORKDAYS(Proc[[#This Row],[DateOpened]],TODAY()))-1,ABS(NETWORKDAYS(Proc[[#This Row],[DateOpened]],Proc[[#This Row],[DateClosed]]))-1)</f>
        <v>3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on track</v>
      </c>
      <c r="Q8641" s="2">
        <f ca="1">IF(Proc[[#This Row],[DateClosed]]="",ABS(NETWORKDAYS(Proc[[#This Row],[DateOpened]],TODAY()))-1,ABS(NETWORKDAYS(Proc[[#This Row],[DateOpened]],Proc[[#This Row],[DateClosed]]))-1)</f>
        <v>3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on track</v>
      </c>
      <c r="Q8642" s="2">
        <f ca="1">IF(Proc[[#This Row],[DateClosed]]="",ABS(NETWORKDAYS(Proc[[#This Row],[DateOpened]],TODAY()))-1,ABS(NETWORKDAYS(Proc[[#This Row],[DateOpened]],Proc[[#This Row],[DateClosed]]))-1)</f>
        <v>3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on track</v>
      </c>
      <c r="Q8643" s="2">
        <f ca="1">IF(Proc[[#This Row],[DateClosed]]="",ABS(NETWORKDAYS(Proc[[#This Row],[DateOpened]],TODAY()))-1,ABS(NETWORKDAYS(Proc[[#This Row],[DateOpened]],Proc[[#This Row],[DateClosed]]))-1)</f>
        <v>3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on track</v>
      </c>
      <c r="Q8644" s="2">
        <f ca="1">IF(Proc[[#This Row],[DateClosed]]="",ABS(NETWORKDAYS(Proc[[#This Row],[DateOpened]],TODAY()))-1,ABS(NETWORKDAYS(Proc[[#This Row],[DateOpened]],Proc[[#This Row],[DateClosed]]))-1)</f>
        <v>3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on track</v>
      </c>
      <c r="Q8645" s="2">
        <f ca="1">IF(Proc[[#This Row],[DateClosed]]="",ABS(NETWORKDAYS(Proc[[#This Row],[DateOpened]],TODAY()))-1,ABS(NETWORKDAYS(Proc[[#This Row],[DateOpened]],Proc[[#This Row],[DateClosed]]))-1)</f>
        <v>3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on track</v>
      </c>
      <c r="Q8646" s="2">
        <f ca="1">IF(Proc[[#This Row],[DateClosed]]="",ABS(NETWORKDAYS(Proc[[#This Row],[DateOpened]],TODAY()))-1,ABS(NETWORKDAYS(Proc[[#This Row],[DateOpened]],Proc[[#This Row],[DateClosed]]))-1)</f>
        <v>3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on track</v>
      </c>
      <c r="Q8647" s="2">
        <f ca="1">IF(Proc[[#This Row],[DateClosed]]="",ABS(NETWORKDAYS(Proc[[#This Row],[DateOpened]],TODAY()))-1,ABS(NETWORKDAYS(Proc[[#This Row],[DateOpened]],Proc[[#This Row],[DateClosed]]))-1)</f>
        <v>3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on track</v>
      </c>
      <c r="Q8648" s="2">
        <f ca="1">IF(Proc[[#This Row],[DateClosed]]="",ABS(NETWORKDAYS(Proc[[#This Row],[DateOpened]],TODAY()))-1,ABS(NETWORKDAYS(Proc[[#This Row],[DateOpened]],Proc[[#This Row],[DateClosed]]))-1)</f>
        <v>3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on track</v>
      </c>
      <c r="Q8649" s="2">
        <f ca="1">IF(Proc[[#This Row],[DateClosed]]="",ABS(NETWORKDAYS(Proc[[#This Row],[DateOpened]],TODAY()))-1,ABS(NETWORKDAYS(Proc[[#This Row],[DateOpened]],Proc[[#This Row],[DateClosed]]))-1)</f>
        <v>3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on track</v>
      </c>
      <c r="Q8650" s="2">
        <f ca="1">IF(Proc[[#This Row],[DateClosed]]="",ABS(NETWORKDAYS(Proc[[#This Row],[DateOpened]],TODAY()))-1,ABS(NETWORKDAYS(Proc[[#This Row],[DateOpened]],Proc[[#This Row],[DateClosed]]))-1)</f>
        <v>3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on track</v>
      </c>
      <c r="Q8651" s="2">
        <f ca="1">IF(Proc[[#This Row],[DateClosed]]="",ABS(NETWORKDAYS(Proc[[#This Row],[DateOpened]],TODAY()))-1,ABS(NETWORKDAYS(Proc[[#This Row],[DateOpened]],Proc[[#This Row],[DateClosed]]))-1)</f>
        <v>3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on track</v>
      </c>
      <c r="Q8652" s="2">
        <f ca="1">IF(Proc[[#This Row],[DateClosed]]="",ABS(NETWORKDAYS(Proc[[#This Row],[DateOpened]],TODAY()))-1,ABS(NETWORKDAYS(Proc[[#This Row],[DateOpened]],Proc[[#This Row],[DateClosed]]))-1)</f>
        <v>3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on track</v>
      </c>
      <c r="Q8653" s="2">
        <f ca="1">IF(Proc[[#This Row],[DateClosed]]="",ABS(NETWORKDAYS(Proc[[#This Row],[DateOpened]],TODAY()))-1,ABS(NETWORKDAYS(Proc[[#This Row],[DateOpened]],Proc[[#This Row],[DateClosed]]))-1)</f>
        <v>3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on track</v>
      </c>
      <c r="Q8654" s="2">
        <f ca="1">IF(Proc[[#This Row],[DateClosed]]="",ABS(NETWORKDAYS(Proc[[#This Row],[DateOpened]],TODAY()))-1,ABS(NETWORKDAYS(Proc[[#This Row],[DateOpened]],Proc[[#This Row],[DateClosed]]))-1)</f>
        <v>3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on track</v>
      </c>
      <c r="Q8655" s="2">
        <f ca="1">IF(Proc[[#This Row],[DateClosed]]="",ABS(NETWORKDAYS(Proc[[#This Row],[DateOpened]],TODAY()))-1,ABS(NETWORKDAYS(Proc[[#This Row],[DateOpened]],Proc[[#This Row],[DateClosed]]))-1)</f>
        <v>3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on track</v>
      </c>
      <c r="Q8656" s="2">
        <f ca="1">IF(Proc[[#This Row],[DateClosed]]="",ABS(NETWORKDAYS(Proc[[#This Row],[DateOpened]],TODAY()))-1,ABS(NETWORKDAYS(Proc[[#This Row],[DateOpened]],Proc[[#This Row],[DateClosed]]))-1)</f>
        <v>3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on track</v>
      </c>
      <c r="Q8657" s="2">
        <f ca="1">IF(Proc[[#This Row],[DateClosed]]="",ABS(NETWORKDAYS(Proc[[#This Row],[DateOpened]],TODAY()))-1,ABS(NETWORKDAYS(Proc[[#This Row],[DateOpened]],Proc[[#This Row],[DateClosed]]))-1)</f>
        <v>3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on track</v>
      </c>
      <c r="Q8658" s="2">
        <f ca="1">IF(Proc[[#This Row],[DateClosed]]="",ABS(NETWORKDAYS(Proc[[#This Row],[DateOpened]],TODAY()))-1,ABS(NETWORKDAYS(Proc[[#This Row],[DateOpened]],Proc[[#This Row],[DateClosed]]))-1)</f>
        <v>3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on track</v>
      </c>
      <c r="Q8659" s="2">
        <f ca="1">IF(Proc[[#This Row],[DateClosed]]="",ABS(NETWORKDAYS(Proc[[#This Row],[DateOpened]],TODAY()))-1,ABS(NETWORKDAYS(Proc[[#This Row],[DateOpened]],Proc[[#This Row],[DateClosed]]))-1)</f>
        <v>3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on track</v>
      </c>
      <c r="Q8660" s="2">
        <f ca="1">IF(Proc[[#This Row],[DateClosed]]="",ABS(NETWORKDAYS(Proc[[#This Row],[DateOpened]],TODAY()))-1,ABS(NETWORKDAYS(Proc[[#This Row],[DateOpened]],Proc[[#This Row],[DateClosed]]))-1)</f>
        <v>3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on track</v>
      </c>
      <c r="Q8661" s="2">
        <f ca="1">IF(Proc[[#This Row],[DateClosed]]="",ABS(NETWORKDAYS(Proc[[#This Row],[DateOpened]],TODAY()))-1,ABS(NETWORKDAYS(Proc[[#This Row],[DateOpened]],Proc[[#This Row],[DateClosed]]))-1)</f>
        <v>3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on track</v>
      </c>
      <c r="Q8662" s="2">
        <f ca="1">IF(Proc[[#This Row],[DateClosed]]="",ABS(NETWORKDAYS(Proc[[#This Row],[DateOpened]],TODAY()))-1,ABS(NETWORKDAYS(Proc[[#This Row],[DateOpened]],Proc[[#This Row],[DateClosed]]))-1)</f>
        <v>3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on track</v>
      </c>
      <c r="Q8663" s="2">
        <f ca="1">IF(Proc[[#This Row],[DateClosed]]="",ABS(NETWORKDAYS(Proc[[#This Row],[DateOpened]],TODAY()))-1,ABS(NETWORKDAYS(Proc[[#This Row],[DateOpened]],Proc[[#This Row],[DateClosed]]))-1)</f>
        <v>3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on track</v>
      </c>
      <c r="Q8664" s="2">
        <f ca="1">IF(Proc[[#This Row],[DateClosed]]="",ABS(NETWORKDAYS(Proc[[#This Row],[DateOpened]],TODAY()))-1,ABS(NETWORKDAYS(Proc[[#This Row],[DateOpened]],Proc[[#This Row],[DateClosed]]))-1)</f>
        <v>3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on track</v>
      </c>
      <c r="Q8665" s="2">
        <f ca="1">IF(Proc[[#This Row],[DateClosed]]="",ABS(NETWORKDAYS(Proc[[#This Row],[DateOpened]],TODAY()))-1,ABS(NETWORKDAYS(Proc[[#This Row],[DateOpened]],Proc[[#This Row],[DateClosed]]))-1)</f>
        <v>3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on track</v>
      </c>
      <c r="Q8666" s="2">
        <f ca="1">IF(Proc[[#This Row],[DateClosed]]="",ABS(NETWORKDAYS(Proc[[#This Row],[DateOpened]],TODAY()))-1,ABS(NETWORKDAYS(Proc[[#This Row],[DateOpened]],Proc[[#This Row],[DateClosed]]))-1)</f>
        <v>3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on track</v>
      </c>
      <c r="Q8667" s="2">
        <f ca="1">IF(Proc[[#This Row],[DateClosed]]="",ABS(NETWORKDAYS(Proc[[#This Row],[DateOpened]],TODAY()))-1,ABS(NETWORKDAYS(Proc[[#This Row],[DateOpened]],Proc[[#This Row],[DateClosed]]))-1)</f>
        <v>3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on track</v>
      </c>
      <c r="Q8668" s="2">
        <f ca="1">IF(Proc[[#This Row],[DateClosed]]="",ABS(NETWORKDAYS(Proc[[#This Row],[DateOpened]],TODAY()))-1,ABS(NETWORKDAYS(Proc[[#This Row],[DateOpened]],Proc[[#This Row],[DateClosed]]))-1)</f>
        <v>3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on track</v>
      </c>
      <c r="Q8669" s="2">
        <f ca="1">IF(Proc[[#This Row],[DateClosed]]="",ABS(NETWORKDAYS(Proc[[#This Row],[DateOpened]],TODAY()))-1,ABS(NETWORKDAYS(Proc[[#This Row],[DateOpened]],Proc[[#This Row],[DateClosed]]))-1)</f>
        <v>3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on track</v>
      </c>
      <c r="Q8670" s="2">
        <f ca="1">IF(Proc[[#This Row],[DateClosed]]="",ABS(NETWORKDAYS(Proc[[#This Row],[DateOpened]],TODAY()))-1,ABS(NETWORKDAYS(Proc[[#This Row],[DateOpened]],Proc[[#This Row],[DateClosed]]))-1)</f>
        <v>3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on track</v>
      </c>
      <c r="Q8671" s="2">
        <f ca="1">IF(Proc[[#This Row],[DateClosed]]="",ABS(NETWORKDAYS(Proc[[#This Row],[DateOpened]],TODAY()))-1,ABS(NETWORKDAYS(Proc[[#This Row],[DateOpened]],Proc[[#This Row],[DateClosed]]))-1)</f>
        <v>3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on track</v>
      </c>
      <c r="Q8672" s="2">
        <f ca="1">IF(Proc[[#This Row],[DateClosed]]="",ABS(NETWORKDAYS(Proc[[#This Row],[DateOpened]],TODAY()))-1,ABS(NETWORKDAYS(Proc[[#This Row],[DateOpened]],Proc[[#This Row],[DateClosed]]))-1)</f>
        <v>3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on track</v>
      </c>
      <c r="Q8673" s="2">
        <f ca="1">IF(Proc[[#This Row],[DateClosed]]="",ABS(NETWORKDAYS(Proc[[#This Row],[DateOpened]],TODAY()))-1,ABS(NETWORKDAYS(Proc[[#This Row],[DateOpened]],Proc[[#This Row],[DateClosed]]))-1)</f>
        <v>3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on track</v>
      </c>
      <c r="Q8674" s="2">
        <f ca="1">IF(Proc[[#This Row],[DateClosed]]="",ABS(NETWORKDAYS(Proc[[#This Row],[DateOpened]],TODAY()))-1,ABS(NETWORKDAYS(Proc[[#This Row],[DateOpened]],Proc[[#This Row],[DateClosed]]))-1)</f>
        <v>3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on track</v>
      </c>
      <c r="Q8675" s="2">
        <f ca="1">IF(Proc[[#This Row],[DateClosed]]="",ABS(NETWORKDAYS(Proc[[#This Row],[DateOpened]],TODAY()))-1,ABS(NETWORKDAYS(Proc[[#This Row],[DateOpened]],Proc[[#This Row],[DateClosed]]))-1)</f>
        <v>3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on track</v>
      </c>
      <c r="Q8676" s="2">
        <f ca="1">IF(Proc[[#This Row],[DateClosed]]="",ABS(NETWORKDAYS(Proc[[#This Row],[DateOpened]],TODAY()))-1,ABS(NETWORKDAYS(Proc[[#This Row],[DateOpened]],Proc[[#This Row],[DateClosed]]))-1)</f>
        <v>3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on track</v>
      </c>
      <c r="Q8677" s="2">
        <f ca="1">IF(Proc[[#This Row],[DateClosed]]="",ABS(NETWORKDAYS(Proc[[#This Row],[DateOpened]],TODAY()))-1,ABS(NETWORKDAYS(Proc[[#This Row],[DateOpened]],Proc[[#This Row],[DateClosed]]))-1)</f>
        <v>3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on track</v>
      </c>
      <c r="Q8678" s="2">
        <f ca="1">IF(Proc[[#This Row],[DateClosed]]="",ABS(NETWORKDAYS(Proc[[#This Row],[DateOpened]],TODAY()))-1,ABS(NETWORKDAYS(Proc[[#This Row],[DateOpened]],Proc[[#This Row],[DateClosed]]))-1)</f>
        <v>3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on track</v>
      </c>
      <c r="Q8679" s="2">
        <f ca="1">IF(Proc[[#This Row],[DateClosed]]="",ABS(NETWORKDAYS(Proc[[#This Row],[DateOpened]],TODAY()))-1,ABS(NETWORKDAYS(Proc[[#This Row],[DateOpened]],Proc[[#This Row],[DateClosed]]))-1)</f>
        <v>3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on track</v>
      </c>
      <c r="Q8680" s="2">
        <f ca="1">IF(Proc[[#This Row],[DateClosed]]="",ABS(NETWORKDAYS(Proc[[#This Row],[DateOpened]],TODAY()))-1,ABS(NETWORKDAYS(Proc[[#This Row],[DateOpened]],Proc[[#This Row],[DateClosed]]))-1)</f>
        <v>3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on track</v>
      </c>
      <c r="Q8681" s="2">
        <f ca="1">IF(Proc[[#This Row],[DateClosed]]="",ABS(NETWORKDAYS(Proc[[#This Row],[DateOpened]],TODAY()))-1,ABS(NETWORKDAYS(Proc[[#This Row],[DateOpened]],Proc[[#This Row],[DateClosed]]))-1)</f>
        <v>3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on track</v>
      </c>
      <c r="Q8682" s="2">
        <f ca="1">IF(Proc[[#This Row],[DateClosed]]="",ABS(NETWORKDAYS(Proc[[#This Row],[DateOpened]],TODAY()))-1,ABS(NETWORKDAYS(Proc[[#This Row],[DateOpened]],Proc[[#This Row],[DateClosed]]))-1)</f>
        <v>3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on track</v>
      </c>
      <c r="Q8683" s="2">
        <f ca="1">IF(Proc[[#This Row],[DateClosed]]="",ABS(NETWORKDAYS(Proc[[#This Row],[DateOpened]],TODAY()))-1,ABS(NETWORKDAYS(Proc[[#This Row],[DateOpened]],Proc[[#This Row],[DateClosed]]))-1)</f>
        <v>3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on track</v>
      </c>
      <c r="Q8684" s="2">
        <f ca="1">IF(Proc[[#This Row],[DateClosed]]="",ABS(NETWORKDAYS(Proc[[#This Row],[DateOpened]],TODAY()))-1,ABS(NETWORKDAYS(Proc[[#This Row],[DateOpened]],Proc[[#This Row],[DateClosed]]))-1)</f>
        <v>3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on track</v>
      </c>
      <c r="Q8685" s="2">
        <f ca="1">IF(Proc[[#This Row],[DateClosed]]="",ABS(NETWORKDAYS(Proc[[#This Row],[DateOpened]],TODAY()))-1,ABS(NETWORKDAYS(Proc[[#This Row],[DateOpened]],Proc[[#This Row],[DateClosed]]))-1)</f>
        <v>3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on track</v>
      </c>
      <c r="Q8686" s="2">
        <f ca="1">IF(Proc[[#This Row],[DateClosed]]="",ABS(NETWORKDAYS(Proc[[#This Row],[DateOpened]],TODAY()))-1,ABS(NETWORKDAYS(Proc[[#This Row],[DateOpened]],Proc[[#This Row],[DateClosed]]))-1)</f>
        <v>3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on track</v>
      </c>
      <c r="Q8687" s="2">
        <f ca="1">IF(Proc[[#This Row],[DateClosed]]="",ABS(NETWORKDAYS(Proc[[#This Row],[DateOpened]],TODAY()))-1,ABS(NETWORKDAYS(Proc[[#This Row],[DateOpened]],Proc[[#This Row],[DateClosed]]))-1)</f>
        <v>3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on track</v>
      </c>
      <c r="Q8688" s="2">
        <f ca="1">IF(Proc[[#This Row],[DateClosed]]="",ABS(NETWORKDAYS(Proc[[#This Row],[DateOpened]],TODAY()))-1,ABS(NETWORKDAYS(Proc[[#This Row],[DateOpened]],Proc[[#This Row],[DateClosed]]))-1)</f>
        <v>3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on track</v>
      </c>
      <c r="Q8689" s="2">
        <f ca="1">IF(Proc[[#This Row],[DateClosed]]="",ABS(NETWORKDAYS(Proc[[#This Row],[DateOpened]],TODAY()))-1,ABS(NETWORKDAYS(Proc[[#This Row],[DateOpened]],Proc[[#This Row],[DateClosed]]))-1)</f>
        <v>3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on track</v>
      </c>
      <c r="Q8690" s="2">
        <f ca="1">IF(Proc[[#This Row],[DateClosed]]="",ABS(NETWORKDAYS(Proc[[#This Row],[DateOpened]],TODAY()))-1,ABS(NETWORKDAYS(Proc[[#This Row],[DateOpened]],Proc[[#This Row],[DateClosed]]))-1)</f>
        <v>3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on track</v>
      </c>
      <c r="Q8691" s="2">
        <f ca="1">IF(Proc[[#This Row],[DateClosed]]="",ABS(NETWORKDAYS(Proc[[#This Row],[DateOpened]],TODAY()))-1,ABS(NETWORKDAYS(Proc[[#This Row],[DateOpened]],Proc[[#This Row],[DateClosed]]))-1)</f>
        <v>3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on track</v>
      </c>
      <c r="Q8692" s="2">
        <f ca="1">IF(Proc[[#This Row],[DateClosed]]="",ABS(NETWORKDAYS(Proc[[#This Row],[DateOpened]],TODAY()))-1,ABS(NETWORKDAYS(Proc[[#This Row],[DateOpened]],Proc[[#This Row],[DateClosed]]))-1)</f>
        <v>3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on track</v>
      </c>
      <c r="Q8693" s="2">
        <f ca="1">IF(Proc[[#This Row],[DateClosed]]="",ABS(NETWORKDAYS(Proc[[#This Row],[DateOpened]],TODAY()))-1,ABS(NETWORKDAYS(Proc[[#This Row],[DateOpened]],Proc[[#This Row],[DateClosed]]))-1)</f>
        <v>3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on track</v>
      </c>
      <c r="Q8694" s="2">
        <f ca="1">IF(Proc[[#This Row],[DateClosed]]="",ABS(NETWORKDAYS(Proc[[#This Row],[DateOpened]],TODAY()))-1,ABS(NETWORKDAYS(Proc[[#This Row],[DateOpened]],Proc[[#This Row],[DateClosed]]))-1)</f>
        <v>3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on track</v>
      </c>
      <c r="Q8695" s="2">
        <f ca="1">IF(Proc[[#This Row],[DateClosed]]="",ABS(NETWORKDAYS(Proc[[#This Row],[DateOpened]],TODAY()))-1,ABS(NETWORKDAYS(Proc[[#This Row],[DateOpened]],Proc[[#This Row],[DateClosed]]))-1)</f>
        <v>3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on track</v>
      </c>
      <c r="Q8696" s="2">
        <f ca="1">IF(Proc[[#This Row],[DateClosed]]="",ABS(NETWORKDAYS(Proc[[#This Row],[DateOpened]],TODAY()))-1,ABS(NETWORKDAYS(Proc[[#This Row],[DateOpened]],Proc[[#This Row],[DateClosed]]))-1)</f>
        <v>3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on track</v>
      </c>
      <c r="Q8697" s="2">
        <f ca="1">IF(Proc[[#This Row],[DateClosed]]="",ABS(NETWORKDAYS(Proc[[#This Row],[DateOpened]],TODAY()))-1,ABS(NETWORKDAYS(Proc[[#This Row],[DateOpened]],Proc[[#This Row],[DateClosed]]))-1)</f>
        <v>3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on track</v>
      </c>
      <c r="Q8698" s="2">
        <f ca="1">IF(Proc[[#This Row],[DateClosed]]="",ABS(NETWORKDAYS(Proc[[#This Row],[DateOpened]],TODAY()))-1,ABS(NETWORKDAYS(Proc[[#This Row],[DateOpened]],Proc[[#This Row],[DateClosed]]))-1)</f>
        <v>3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on track</v>
      </c>
      <c r="Q8699" s="2">
        <f ca="1">IF(Proc[[#This Row],[DateClosed]]="",ABS(NETWORKDAYS(Proc[[#This Row],[DateOpened]],TODAY()))-1,ABS(NETWORKDAYS(Proc[[#This Row],[DateOpened]],Proc[[#This Row],[DateClosed]]))-1)</f>
        <v>3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on track</v>
      </c>
      <c r="Q8700" s="2">
        <f ca="1">IF(Proc[[#This Row],[DateClosed]]="",ABS(NETWORKDAYS(Proc[[#This Row],[DateOpened]],TODAY()))-1,ABS(NETWORKDAYS(Proc[[#This Row],[DateOpened]],Proc[[#This Row],[DateClosed]]))-1)</f>
        <v>3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on track</v>
      </c>
      <c r="Q8701" s="2">
        <f ca="1">IF(Proc[[#This Row],[DateClosed]]="",ABS(NETWORKDAYS(Proc[[#This Row],[DateOpened]],TODAY()))-1,ABS(NETWORKDAYS(Proc[[#This Row],[DateOpened]],Proc[[#This Row],[DateClosed]]))-1)</f>
        <v>3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on track</v>
      </c>
      <c r="Q8702" s="2">
        <f ca="1">IF(Proc[[#This Row],[DateClosed]]="",ABS(NETWORKDAYS(Proc[[#This Row],[DateOpened]],TODAY()))-1,ABS(NETWORKDAYS(Proc[[#This Row],[DateOpened]],Proc[[#This Row],[DateClosed]]))-1)</f>
        <v>3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on track</v>
      </c>
      <c r="Q8703" s="2">
        <f ca="1">IF(Proc[[#This Row],[DateClosed]]="",ABS(NETWORKDAYS(Proc[[#This Row],[DateOpened]],TODAY()))-1,ABS(NETWORKDAYS(Proc[[#This Row],[DateOpened]],Proc[[#This Row],[DateClosed]]))-1)</f>
        <v>3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on track</v>
      </c>
      <c r="Q8704" s="2">
        <f ca="1">IF(Proc[[#This Row],[DateClosed]]="",ABS(NETWORKDAYS(Proc[[#This Row],[DateOpened]],TODAY()))-1,ABS(NETWORKDAYS(Proc[[#This Row],[DateOpened]],Proc[[#This Row],[DateClosed]]))-1)</f>
        <v>3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on track</v>
      </c>
      <c r="Q8705" s="2">
        <f ca="1">IF(Proc[[#This Row],[DateClosed]]="",ABS(NETWORKDAYS(Proc[[#This Row],[DateOpened]],TODAY()))-1,ABS(NETWORKDAYS(Proc[[#This Row],[DateOpened]],Proc[[#This Row],[DateClosed]]))-1)</f>
        <v>3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on track</v>
      </c>
      <c r="Q8706" s="2">
        <f ca="1">IF(Proc[[#This Row],[DateClosed]]="",ABS(NETWORKDAYS(Proc[[#This Row],[DateOpened]],TODAY()))-1,ABS(NETWORKDAYS(Proc[[#This Row],[DateOpened]],Proc[[#This Row],[DateClosed]]))-1)</f>
        <v>3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on track</v>
      </c>
      <c r="Q8707" s="2">
        <f ca="1">IF(Proc[[#This Row],[DateClosed]]="",ABS(NETWORKDAYS(Proc[[#This Row],[DateOpened]],TODAY()))-1,ABS(NETWORKDAYS(Proc[[#This Row],[DateOpened]],Proc[[#This Row],[DateClosed]]))-1)</f>
        <v>3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on track</v>
      </c>
      <c r="Q8708" s="2">
        <f ca="1">IF(Proc[[#This Row],[DateClosed]]="",ABS(NETWORKDAYS(Proc[[#This Row],[DateOpened]],TODAY()))-1,ABS(NETWORKDAYS(Proc[[#This Row],[DateOpened]],Proc[[#This Row],[DateClosed]]))-1)</f>
        <v>3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on track</v>
      </c>
      <c r="Q8709" s="2">
        <f ca="1">IF(Proc[[#This Row],[DateClosed]]="",ABS(NETWORKDAYS(Proc[[#This Row],[DateOpened]],TODAY()))-1,ABS(NETWORKDAYS(Proc[[#This Row],[DateOpened]],Proc[[#This Row],[DateClosed]]))-1)</f>
        <v>3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on track</v>
      </c>
      <c r="Q8710" s="2">
        <f ca="1">IF(Proc[[#This Row],[DateClosed]]="",ABS(NETWORKDAYS(Proc[[#This Row],[DateOpened]],TODAY()))-1,ABS(NETWORKDAYS(Proc[[#This Row],[DateOpened]],Proc[[#This Row],[DateClosed]]))-1)</f>
        <v>3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on track</v>
      </c>
      <c r="Q8711" s="2">
        <f ca="1">IF(Proc[[#This Row],[DateClosed]]="",ABS(NETWORKDAYS(Proc[[#This Row],[DateOpened]],TODAY()))-1,ABS(NETWORKDAYS(Proc[[#This Row],[DateOpened]],Proc[[#This Row],[DateClosed]]))-1)</f>
        <v>3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on track</v>
      </c>
      <c r="Q8712" s="2">
        <f ca="1">IF(Proc[[#This Row],[DateClosed]]="",ABS(NETWORKDAYS(Proc[[#This Row],[DateOpened]],TODAY()))-1,ABS(NETWORKDAYS(Proc[[#This Row],[DateOpened]],Proc[[#This Row],[DateClosed]]))-1)</f>
        <v>3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on track</v>
      </c>
      <c r="Q8713" s="2">
        <f ca="1">IF(Proc[[#This Row],[DateClosed]]="",ABS(NETWORKDAYS(Proc[[#This Row],[DateOpened]],TODAY()))-1,ABS(NETWORKDAYS(Proc[[#This Row],[DateOpened]],Proc[[#This Row],[DateClosed]]))-1)</f>
        <v>3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on track</v>
      </c>
      <c r="Q8714" s="2">
        <f ca="1">IF(Proc[[#This Row],[DateClosed]]="",ABS(NETWORKDAYS(Proc[[#This Row],[DateOpened]],TODAY()))-1,ABS(NETWORKDAYS(Proc[[#This Row],[DateOpened]],Proc[[#This Row],[DateClosed]]))-1)</f>
        <v>3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on track</v>
      </c>
      <c r="Q8715" s="2">
        <f ca="1">IF(Proc[[#This Row],[DateClosed]]="",ABS(NETWORKDAYS(Proc[[#This Row],[DateOpened]],TODAY()))-1,ABS(NETWORKDAYS(Proc[[#This Row],[DateOpened]],Proc[[#This Row],[DateClosed]]))-1)</f>
        <v>3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on track</v>
      </c>
      <c r="Q8716" s="2">
        <f ca="1">IF(Proc[[#This Row],[DateClosed]]="",ABS(NETWORKDAYS(Proc[[#This Row],[DateOpened]],TODAY()))-1,ABS(NETWORKDAYS(Proc[[#This Row],[DateOpened]],Proc[[#This Row],[DateClosed]]))-1)</f>
        <v>3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on track</v>
      </c>
      <c r="Q8717" s="2">
        <f ca="1">IF(Proc[[#This Row],[DateClosed]]="",ABS(NETWORKDAYS(Proc[[#This Row],[DateOpened]],TODAY()))-1,ABS(NETWORKDAYS(Proc[[#This Row],[DateOpened]],Proc[[#This Row],[DateClosed]]))-1)</f>
        <v>3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on track</v>
      </c>
      <c r="Q8718" s="2">
        <f ca="1">IF(Proc[[#This Row],[DateClosed]]="",ABS(NETWORKDAYS(Proc[[#This Row],[DateOpened]],TODAY()))-1,ABS(NETWORKDAYS(Proc[[#This Row],[DateOpened]],Proc[[#This Row],[DateClosed]]))-1)</f>
        <v>3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on track</v>
      </c>
      <c r="Q8719" s="2">
        <f ca="1">IF(Proc[[#This Row],[DateClosed]]="",ABS(NETWORKDAYS(Proc[[#This Row],[DateOpened]],TODAY()))-1,ABS(NETWORKDAYS(Proc[[#This Row],[DateOpened]],Proc[[#This Row],[DateClosed]]))-1)</f>
        <v>3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on track</v>
      </c>
      <c r="Q8720" s="2">
        <f ca="1">IF(Proc[[#This Row],[DateClosed]]="",ABS(NETWORKDAYS(Proc[[#This Row],[DateOpened]],TODAY()))-1,ABS(NETWORKDAYS(Proc[[#This Row],[DateOpened]],Proc[[#This Row],[DateClosed]]))-1)</f>
        <v>3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on track</v>
      </c>
      <c r="Q8721" s="2">
        <f ca="1">IF(Proc[[#This Row],[DateClosed]]="",ABS(NETWORKDAYS(Proc[[#This Row],[DateOpened]],TODAY()))-1,ABS(NETWORKDAYS(Proc[[#This Row],[DateOpened]],Proc[[#This Row],[DateClosed]]))-1)</f>
        <v>3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on track</v>
      </c>
      <c r="Q8722" s="2">
        <f ca="1">IF(Proc[[#This Row],[DateClosed]]="",ABS(NETWORKDAYS(Proc[[#This Row],[DateOpened]],TODAY()))-1,ABS(NETWORKDAYS(Proc[[#This Row],[DateOpened]],Proc[[#This Row],[DateClosed]]))-1)</f>
        <v>3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on track</v>
      </c>
      <c r="Q8723" s="2">
        <f ca="1">IF(Proc[[#This Row],[DateClosed]]="",ABS(NETWORKDAYS(Proc[[#This Row],[DateOpened]],TODAY()))-1,ABS(NETWORKDAYS(Proc[[#This Row],[DateOpened]],Proc[[#This Row],[DateClosed]]))-1)</f>
        <v>3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on track</v>
      </c>
      <c r="Q8724" s="2">
        <f ca="1">IF(Proc[[#This Row],[DateClosed]]="",ABS(NETWORKDAYS(Proc[[#This Row],[DateOpened]],TODAY()))-1,ABS(NETWORKDAYS(Proc[[#This Row],[DateOpened]],Proc[[#This Row],[DateClosed]]))-1)</f>
        <v>3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on track</v>
      </c>
      <c r="Q8725" s="2">
        <f ca="1">IF(Proc[[#This Row],[DateClosed]]="",ABS(NETWORKDAYS(Proc[[#This Row],[DateOpened]],TODAY()))-1,ABS(NETWORKDAYS(Proc[[#This Row],[DateOpened]],Proc[[#This Row],[DateClosed]]))-1)</f>
        <v>3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on track</v>
      </c>
      <c r="Q8726" s="2">
        <f ca="1">IF(Proc[[#This Row],[DateClosed]]="",ABS(NETWORKDAYS(Proc[[#This Row],[DateOpened]],TODAY()))-1,ABS(NETWORKDAYS(Proc[[#This Row],[DateOpened]],Proc[[#This Row],[DateClosed]]))-1)</f>
        <v>3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on track</v>
      </c>
      <c r="Q8727" s="2">
        <f ca="1">IF(Proc[[#This Row],[DateClosed]]="",ABS(NETWORKDAYS(Proc[[#This Row],[DateOpened]],TODAY()))-1,ABS(NETWORKDAYS(Proc[[#This Row],[DateOpened]],Proc[[#This Row],[DateClosed]]))-1)</f>
        <v>3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on track</v>
      </c>
      <c r="Q8728" s="2">
        <f ca="1">IF(Proc[[#This Row],[DateClosed]]="",ABS(NETWORKDAYS(Proc[[#This Row],[DateOpened]],TODAY()))-1,ABS(NETWORKDAYS(Proc[[#This Row],[DateOpened]],Proc[[#This Row],[DateClosed]]))-1)</f>
        <v>3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on track</v>
      </c>
      <c r="Q8729" s="2">
        <f ca="1">IF(Proc[[#This Row],[DateClosed]]="",ABS(NETWORKDAYS(Proc[[#This Row],[DateOpened]],TODAY()))-1,ABS(NETWORKDAYS(Proc[[#This Row],[DateOpened]],Proc[[#This Row],[DateClosed]]))-1)</f>
        <v>3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on track</v>
      </c>
      <c r="Q8730" s="2">
        <f ca="1">IF(Proc[[#This Row],[DateClosed]]="",ABS(NETWORKDAYS(Proc[[#This Row],[DateOpened]],TODAY()))-1,ABS(NETWORKDAYS(Proc[[#This Row],[DateOpened]],Proc[[#This Row],[DateClosed]]))-1)</f>
        <v>3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on track</v>
      </c>
      <c r="Q8731" s="2">
        <f ca="1">IF(Proc[[#This Row],[DateClosed]]="",ABS(NETWORKDAYS(Proc[[#This Row],[DateOpened]],TODAY()))-1,ABS(NETWORKDAYS(Proc[[#This Row],[DateOpened]],Proc[[#This Row],[DateClosed]]))-1)</f>
        <v>3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on track</v>
      </c>
      <c r="Q8732" s="2">
        <f ca="1">IF(Proc[[#This Row],[DateClosed]]="",ABS(NETWORKDAYS(Proc[[#This Row],[DateOpened]],TODAY()))-1,ABS(NETWORKDAYS(Proc[[#This Row],[DateOpened]],Proc[[#This Row],[DateClosed]]))-1)</f>
        <v>3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on track</v>
      </c>
      <c r="Q8733" s="2">
        <f ca="1">IF(Proc[[#This Row],[DateClosed]]="",ABS(NETWORKDAYS(Proc[[#This Row],[DateOpened]],TODAY()))-1,ABS(NETWORKDAYS(Proc[[#This Row],[DateOpened]],Proc[[#This Row],[DateClosed]]))-1)</f>
        <v>3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on track</v>
      </c>
      <c r="Q8734" s="2">
        <f ca="1">IF(Proc[[#This Row],[DateClosed]]="",ABS(NETWORKDAYS(Proc[[#This Row],[DateOpened]],TODAY()))-1,ABS(NETWORKDAYS(Proc[[#This Row],[DateOpened]],Proc[[#This Row],[DateClosed]]))-1)</f>
        <v>3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on track</v>
      </c>
      <c r="Q8735" s="2">
        <f ca="1">IF(Proc[[#This Row],[DateClosed]]="",ABS(NETWORKDAYS(Proc[[#This Row],[DateOpened]],TODAY()))-1,ABS(NETWORKDAYS(Proc[[#This Row],[DateOpened]],Proc[[#This Row],[DateClosed]]))-1)</f>
        <v>3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on track</v>
      </c>
      <c r="Q8736" s="2">
        <f ca="1">IF(Proc[[#This Row],[DateClosed]]="",ABS(NETWORKDAYS(Proc[[#This Row],[DateOpened]],TODAY()))-1,ABS(NETWORKDAYS(Proc[[#This Row],[DateOpened]],Proc[[#This Row],[DateClosed]]))-1)</f>
        <v>3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on track</v>
      </c>
      <c r="Q8737" s="2">
        <f ca="1">IF(Proc[[#This Row],[DateClosed]]="",ABS(NETWORKDAYS(Proc[[#This Row],[DateOpened]],TODAY()))-1,ABS(NETWORKDAYS(Proc[[#This Row],[DateOpened]],Proc[[#This Row],[DateClosed]]))-1)</f>
        <v>3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on track</v>
      </c>
      <c r="Q8738" s="2">
        <f ca="1">IF(Proc[[#This Row],[DateClosed]]="",ABS(NETWORKDAYS(Proc[[#This Row],[DateOpened]],TODAY()))-1,ABS(NETWORKDAYS(Proc[[#This Row],[DateOpened]],Proc[[#This Row],[DateClosed]]))-1)</f>
        <v>3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on track</v>
      </c>
      <c r="Q8739" s="2">
        <f ca="1">IF(Proc[[#This Row],[DateClosed]]="",ABS(NETWORKDAYS(Proc[[#This Row],[DateOpened]],TODAY()))-1,ABS(NETWORKDAYS(Proc[[#This Row],[DateOpened]],Proc[[#This Row],[DateClosed]]))-1)</f>
        <v>3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on track</v>
      </c>
      <c r="Q8740" s="2">
        <f ca="1">IF(Proc[[#This Row],[DateClosed]]="",ABS(NETWORKDAYS(Proc[[#This Row],[DateOpened]],TODAY()))-1,ABS(NETWORKDAYS(Proc[[#This Row],[DateOpened]],Proc[[#This Row],[DateClosed]]))-1)</f>
        <v>3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on track</v>
      </c>
      <c r="Q8741" s="2">
        <f ca="1">IF(Proc[[#This Row],[DateClosed]]="",ABS(NETWORKDAYS(Proc[[#This Row],[DateOpened]],TODAY()))-1,ABS(NETWORKDAYS(Proc[[#This Row],[DateOpened]],Proc[[#This Row],[DateClosed]]))-1)</f>
        <v>3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on track</v>
      </c>
      <c r="Q8742" s="2">
        <f ca="1">IF(Proc[[#This Row],[DateClosed]]="",ABS(NETWORKDAYS(Proc[[#This Row],[DateOpened]],TODAY()))-1,ABS(NETWORKDAYS(Proc[[#This Row],[DateOpened]],Proc[[#This Row],[DateClosed]]))-1)</f>
        <v>3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on track</v>
      </c>
      <c r="Q8743" s="2">
        <f ca="1">IF(Proc[[#This Row],[DateClosed]]="",ABS(NETWORKDAYS(Proc[[#This Row],[DateOpened]],TODAY()))-1,ABS(NETWORKDAYS(Proc[[#This Row],[DateOpened]],Proc[[#This Row],[DateClosed]]))-1)</f>
        <v>3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on track</v>
      </c>
      <c r="Q8744" s="2">
        <f ca="1">IF(Proc[[#This Row],[DateClosed]]="",ABS(NETWORKDAYS(Proc[[#This Row],[DateOpened]],TODAY()))-1,ABS(NETWORKDAYS(Proc[[#This Row],[DateOpened]],Proc[[#This Row],[DateClosed]]))-1)</f>
        <v>3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on track</v>
      </c>
      <c r="Q8745" s="2">
        <f ca="1">IF(Proc[[#This Row],[DateClosed]]="",ABS(NETWORKDAYS(Proc[[#This Row],[DateOpened]],TODAY()))-1,ABS(NETWORKDAYS(Proc[[#This Row],[DateOpened]],Proc[[#This Row],[DateClosed]]))-1)</f>
        <v>3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on track</v>
      </c>
      <c r="Q8746" s="2">
        <f ca="1">IF(Proc[[#This Row],[DateClosed]]="",ABS(NETWORKDAYS(Proc[[#This Row],[DateOpened]],TODAY()))-1,ABS(NETWORKDAYS(Proc[[#This Row],[DateOpened]],Proc[[#This Row],[DateClosed]]))-1)</f>
        <v>3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on track</v>
      </c>
      <c r="Q8747" s="2">
        <f ca="1">IF(Proc[[#This Row],[DateClosed]]="",ABS(NETWORKDAYS(Proc[[#This Row],[DateOpened]],TODAY()))-1,ABS(NETWORKDAYS(Proc[[#This Row],[DateOpened]],Proc[[#This Row],[DateClosed]]))-1)</f>
        <v>3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on track</v>
      </c>
      <c r="Q8748" s="2">
        <f ca="1">IF(Proc[[#This Row],[DateClosed]]="",ABS(NETWORKDAYS(Proc[[#This Row],[DateOpened]],TODAY()))-1,ABS(NETWORKDAYS(Proc[[#This Row],[DateOpened]],Proc[[#This Row],[DateClosed]]))-1)</f>
        <v>3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on track</v>
      </c>
      <c r="Q8749" s="2">
        <f ca="1">IF(Proc[[#This Row],[DateClosed]]="",ABS(NETWORKDAYS(Proc[[#This Row],[DateOpened]],TODAY()))-1,ABS(NETWORKDAYS(Proc[[#This Row],[DateOpened]],Proc[[#This Row],[DateClosed]]))-1)</f>
        <v>3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on track</v>
      </c>
      <c r="Q8750" s="2">
        <f ca="1">IF(Proc[[#This Row],[DateClosed]]="",ABS(NETWORKDAYS(Proc[[#This Row],[DateOpened]],TODAY()))-1,ABS(NETWORKDAYS(Proc[[#This Row],[DateOpened]],Proc[[#This Row],[DateClosed]]))-1)</f>
        <v>3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on track</v>
      </c>
      <c r="Q8751" s="2">
        <f ca="1">IF(Proc[[#This Row],[DateClosed]]="",ABS(NETWORKDAYS(Proc[[#This Row],[DateOpened]],TODAY()))-1,ABS(NETWORKDAYS(Proc[[#This Row],[DateOpened]],Proc[[#This Row],[DateClosed]]))-1)</f>
        <v>3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on track</v>
      </c>
      <c r="Q8752" s="2">
        <f ca="1">IF(Proc[[#This Row],[DateClosed]]="",ABS(NETWORKDAYS(Proc[[#This Row],[DateOpened]],TODAY()))-1,ABS(NETWORKDAYS(Proc[[#This Row],[DateOpened]],Proc[[#This Row],[DateClosed]]))-1)</f>
        <v>3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on track</v>
      </c>
      <c r="Q8753" s="2">
        <f ca="1">IF(Proc[[#This Row],[DateClosed]]="",ABS(NETWORKDAYS(Proc[[#This Row],[DateOpened]],TODAY()))-1,ABS(NETWORKDAYS(Proc[[#This Row],[DateOpened]],Proc[[#This Row],[DateClosed]]))-1)</f>
        <v>3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on track</v>
      </c>
      <c r="Q8754" s="2">
        <f ca="1">IF(Proc[[#This Row],[DateClosed]]="",ABS(NETWORKDAYS(Proc[[#This Row],[DateOpened]],TODAY()))-1,ABS(NETWORKDAYS(Proc[[#This Row],[DateOpened]],Proc[[#This Row],[DateClosed]]))-1)</f>
        <v>3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on track</v>
      </c>
      <c r="Q8755" s="2">
        <f ca="1">IF(Proc[[#This Row],[DateClosed]]="",ABS(NETWORKDAYS(Proc[[#This Row],[DateOpened]],TODAY()))-1,ABS(NETWORKDAYS(Proc[[#This Row],[DateOpened]],Proc[[#This Row],[DateClosed]]))-1)</f>
        <v>3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on track</v>
      </c>
      <c r="Q8756" s="2">
        <f ca="1">IF(Proc[[#This Row],[DateClosed]]="",ABS(NETWORKDAYS(Proc[[#This Row],[DateOpened]],TODAY()))-1,ABS(NETWORKDAYS(Proc[[#This Row],[DateOpened]],Proc[[#This Row],[DateClosed]]))-1)</f>
        <v>3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on track</v>
      </c>
      <c r="Q8757" s="2">
        <f ca="1">IF(Proc[[#This Row],[DateClosed]]="",ABS(NETWORKDAYS(Proc[[#This Row],[DateOpened]],TODAY()))-1,ABS(NETWORKDAYS(Proc[[#This Row],[DateOpened]],Proc[[#This Row],[DateClosed]]))-1)</f>
        <v>3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on track</v>
      </c>
      <c r="Q8758" s="2">
        <f ca="1">IF(Proc[[#This Row],[DateClosed]]="",ABS(NETWORKDAYS(Proc[[#This Row],[DateOpened]],TODAY()))-1,ABS(NETWORKDAYS(Proc[[#This Row],[DateOpened]],Proc[[#This Row],[DateClosed]]))-1)</f>
        <v>3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on track</v>
      </c>
      <c r="Q8759" s="2">
        <f ca="1">IF(Proc[[#This Row],[DateClosed]]="",ABS(NETWORKDAYS(Proc[[#This Row],[DateOpened]],TODAY()))-1,ABS(NETWORKDAYS(Proc[[#This Row],[DateOpened]],Proc[[#This Row],[DateClosed]]))-1)</f>
        <v>3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on track</v>
      </c>
      <c r="Q8760" s="2">
        <f ca="1">IF(Proc[[#This Row],[DateClosed]]="",ABS(NETWORKDAYS(Proc[[#This Row],[DateOpened]],TODAY()))-1,ABS(NETWORKDAYS(Proc[[#This Row],[DateOpened]],Proc[[#This Row],[DateClosed]]))-1)</f>
        <v>3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on track</v>
      </c>
      <c r="Q8761" s="2">
        <f ca="1">IF(Proc[[#This Row],[DateClosed]]="",ABS(NETWORKDAYS(Proc[[#This Row],[DateOpened]],TODAY()))-1,ABS(NETWORKDAYS(Proc[[#This Row],[DateOpened]],Proc[[#This Row],[DateClosed]]))-1)</f>
        <v>3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on track</v>
      </c>
      <c r="Q8762" s="2">
        <f ca="1">IF(Proc[[#This Row],[DateClosed]]="",ABS(NETWORKDAYS(Proc[[#This Row],[DateOpened]],TODAY()))-1,ABS(NETWORKDAYS(Proc[[#This Row],[DateOpened]],Proc[[#This Row],[DateClosed]]))-1)</f>
        <v>3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on track</v>
      </c>
      <c r="Q8763" s="2">
        <f ca="1">IF(Proc[[#This Row],[DateClosed]]="",ABS(NETWORKDAYS(Proc[[#This Row],[DateOpened]],TODAY()))-1,ABS(NETWORKDAYS(Proc[[#This Row],[DateOpened]],Proc[[#This Row],[DateClosed]]))-1)</f>
        <v>3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on track</v>
      </c>
      <c r="Q8764" s="2">
        <f ca="1">IF(Proc[[#This Row],[DateClosed]]="",ABS(NETWORKDAYS(Proc[[#This Row],[DateOpened]],TODAY()))-1,ABS(NETWORKDAYS(Proc[[#This Row],[DateOpened]],Proc[[#This Row],[DateClosed]]))-1)</f>
        <v>3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on track</v>
      </c>
      <c r="Q8765" s="2">
        <f ca="1">IF(Proc[[#This Row],[DateClosed]]="",ABS(NETWORKDAYS(Proc[[#This Row],[DateOpened]],TODAY()))-1,ABS(NETWORKDAYS(Proc[[#This Row],[DateOpened]],Proc[[#This Row],[DateClosed]]))-1)</f>
        <v>3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on track</v>
      </c>
      <c r="Q8766" s="2">
        <f ca="1">IF(Proc[[#This Row],[DateClosed]]="",ABS(NETWORKDAYS(Proc[[#This Row],[DateOpened]],TODAY()))-1,ABS(NETWORKDAYS(Proc[[#This Row],[DateOpened]],Proc[[#This Row],[DateClosed]]))-1)</f>
        <v>3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on track</v>
      </c>
      <c r="Q8767" s="2">
        <f ca="1">IF(Proc[[#This Row],[DateClosed]]="",ABS(NETWORKDAYS(Proc[[#This Row],[DateOpened]],TODAY()))-1,ABS(NETWORKDAYS(Proc[[#This Row],[DateOpened]],Proc[[#This Row],[DateClosed]]))-1)</f>
        <v>3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on track</v>
      </c>
      <c r="Q8768" s="2">
        <f ca="1">IF(Proc[[#This Row],[DateClosed]]="",ABS(NETWORKDAYS(Proc[[#This Row],[DateOpened]],TODAY()))-1,ABS(NETWORKDAYS(Proc[[#This Row],[DateOpened]],Proc[[#This Row],[DateClosed]]))-1)</f>
        <v>3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on track</v>
      </c>
      <c r="Q8769" s="2">
        <f ca="1">IF(Proc[[#This Row],[DateClosed]]="",ABS(NETWORKDAYS(Proc[[#This Row],[DateOpened]],TODAY()))-1,ABS(NETWORKDAYS(Proc[[#This Row],[DateOpened]],Proc[[#This Row],[DateClosed]]))-1)</f>
        <v>3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on track</v>
      </c>
      <c r="Q8770" s="2">
        <f ca="1">IF(Proc[[#This Row],[DateClosed]]="",ABS(NETWORKDAYS(Proc[[#This Row],[DateOpened]],TODAY()))-1,ABS(NETWORKDAYS(Proc[[#This Row],[DateOpened]],Proc[[#This Row],[DateClosed]]))-1)</f>
        <v>3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on track</v>
      </c>
      <c r="Q8771" s="2">
        <f ca="1">IF(Proc[[#This Row],[DateClosed]]="",ABS(NETWORKDAYS(Proc[[#This Row],[DateOpened]],TODAY()))-1,ABS(NETWORKDAYS(Proc[[#This Row],[DateOpened]],Proc[[#This Row],[DateClosed]]))-1)</f>
        <v>3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on track</v>
      </c>
      <c r="Q8772" s="2">
        <f ca="1">IF(Proc[[#This Row],[DateClosed]]="",ABS(NETWORKDAYS(Proc[[#This Row],[DateOpened]],TODAY()))-1,ABS(NETWORKDAYS(Proc[[#This Row],[DateOpened]],Proc[[#This Row],[DateClosed]]))-1)</f>
        <v>3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on track</v>
      </c>
      <c r="Q8773" s="2">
        <f ca="1">IF(Proc[[#This Row],[DateClosed]]="",ABS(NETWORKDAYS(Proc[[#This Row],[DateOpened]],TODAY()))-1,ABS(NETWORKDAYS(Proc[[#This Row],[DateOpened]],Proc[[#This Row],[DateClosed]]))-1)</f>
        <v>3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on track</v>
      </c>
      <c r="Q8774" s="2">
        <f ca="1">IF(Proc[[#This Row],[DateClosed]]="",ABS(NETWORKDAYS(Proc[[#This Row],[DateOpened]],TODAY()))-1,ABS(NETWORKDAYS(Proc[[#This Row],[DateOpened]],Proc[[#This Row],[DateClosed]]))-1)</f>
        <v>3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on track</v>
      </c>
      <c r="Q8775" s="2">
        <f ca="1">IF(Proc[[#This Row],[DateClosed]]="",ABS(NETWORKDAYS(Proc[[#This Row],[DateOpened]],TODAY()))-1,ABS(NETWORKDAYS(Proc[[#This Row],[DateOpened]],Proc[[#This Row],[DateClosed]]))-1)</f>
        <v>3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on track</v>
      </c>
      <c r="Q8776" s="2">
        <f ca="1">IF(Proc[[#This Row],[DateClosed]]="",ABS(NETWORKDAYS(Proc[[#This Row],[DateOpened]],TODAY()))-1,ABS(NETWORKDAYS(Proc[[#This Row],[DateOpened]],Proc[[#This Row],[DateClosed]]))-1)</f>
        <v>3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on track</v>
      </c>
      <c r="Q8777" s="2">
        <f ca="1">IF(Proc[[#This Row],[DateClosed]]="",ABS(NETWORKDAYS(Proc[[#This Row],[DateOpened]],TODAY()))-1,ABS(NETWORKDAYS(Proc[[#This Row],[DateOpened]],Proc[[#This Row],[DateClosed]]))-1)</f>
        <v>3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on track</v>
      </c>
      <c r="Q8778" s="2">
        <f ca="1">IF(Proc[[#This Row],[DateClosed]]="",ABS(NETWORKDAYS(Proc[[#This Row],[DateOpened]],TODAY()))-1,ABS(NETWORKDAYS(Proc[[#This Row],[DateOpened]],Proc[[#This Row],[DateClosed]]))-1)</f>
        <v>3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on track</v>
      </c>
      <c r="Q8779" s="2">
        <f ca="1">IF(Proc[[#This Row],[DateClosed]]="",ABS(NETWORKDAYS(Proc[[#This Row],[DateOpened]],TODAY()))-1,ABS(NETWORKDAYS(Proc[[#This Row],[DateOpened]],Proc[[#This Row],[DateClosed]]))-1)</f>
        <v>3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on track</v>
      </c>
      <c r="Q8780" s="2">
        <f ca="1">IF(Proc[[#This Row],[DateClosed]]="",ABS(NETWORKDAYS(Proc[[#This Row],[DateOpened]],TODAY()))-1,ABS(NETWORKDAYS(Proc[[#This Row],[DateOpened]],Proc[[#This Row],[DateClosed]]))-1)</f>
        <v>3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on track</v>
      </c>
      <c r="Q8781" s="2">
        <f ca="1">IF(Proc[[#This Row],[DateClosed]]="",ABS(NETWORKDAYS(Proc[[#This Row],[DateOpened]],TODAY()))-1,ABS(NETWORKDAYS(Proc[[#This Row],[DateOpened]],Proc[[#This Row],[DateClosed]]))-1)</f>
        <v>3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on track</v>
      </c>
      <c r="Q8782" s="2">
        <f ca="1">IF(Proc[[#This Row],[DateClosed]]="",ABS(NETWORKDAYS(Proc[[#This Row],[DateOpened]],TODAY()))-1,ABS(NETWORKDAYS(Proc[[#This Row],[DateOpened]],Proc[[#This Row],[DateClosed]]))-1)</f>
        <v>3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on track</v>
      </c>
      <c r="Q8783" s="2">
        <f ca="1">IF(Proc[[#This Row],[DateClosed]]="",ABS(NETWORKDAYS(Proc[[#This Row],[DateOpened]],TODAY()))-1,ABS(NETWORKDAYS(Proc[[#This Row],[DateOpened]],Proc[[#This Row],[DateClosed]]))-1)</f>
        <v>3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on track</v>
      </c>
      <c r="Q8784" s="2">
        <f ca="1">IF(Proc[[#This Row],[DateClosed]]="",ABS(NETWORKDAYS(Proc[[#This Row],[DateOpened]],TODAY()))-1,ABS(NETWORKDAYS(Proc[[#This Row],[DateOpened]],Proc[[#This Row],[DateClosed]]))-1)</f>
        <v>3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on track</v>
      </c>
      <c r="Q8785" s="2">
        <f ca="1">IF(Proc[[#This Row],[DateClosed]]="",ABS(NETWORKDAYS(Proc[[#This Row],[DateOpened]],TODAY()))-1,ABS(NETWORKDAYS(Proc[[#This Row],[DateOpened]],Proc[[#This Row],[DateClosed]]))-1)</f>
        <v>3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on track</v>
      </c>
      <c r="Q8786" s="2">
        <f ca="1">IF(Proc[[#This Row],[DateClosed]]="",ABS(NETWORKDAYS(Proc[[#This Row],[DateOpened]],TODAY()))-1,ABS(NETWORKDAYS(Proc[[#This Row],[DateOpened]],Proc[[#This Row],[DateClosed]]))-1)</f>
        <v>3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on track</v>
      </c>
      <c r="Q8787" s="2">
        <f ca="1">IF(Proc[[#This Row],[DateClosed]]="",ABS(NETWORKDAYS(Proc[[#This Row],[DateOpened]],TODAY()))-1,ABS(NETWORKDAYS(Proc[[#This Row],[DateOpened]],Proc[[#This Row],[DateClosed]]))-1)</f>
        <v>3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on track</v>
      </c>
      <c r="Q8788" s="2">
        <f ca="1">IF(Proc[[#This Row],[DateClosed]]="",ABS(NETWORKDAYS(Proc[[#This Row],[DateOpened]],TODAY()))-1,ABS(NETWORKDAYS(Proc[[#This Row],[DateOpened]],Proc[[#This Row],[DateClosed]]))-1)</f>
        <v>3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on track</v>
      </c>
      <c r="Q8789" s="2">
        <f ca="1">IF(Proc[[#This Row],[DateClosed]]="",ABS(NETWORKDAYS(Proc[[#This Row],[DateOpened]],TODAY()))-1,ABS(NETWORKDAYS(Proc[[#This Row],[DateOpened]],Proc[[#This Row],[DateClosed]]))-1)</f>
        <v>3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on track</v>
      </c>
      <c r="Q8790" s="2">
        <f ca="1">IF(Proc[[#This Row],[DateClosed]]="",ABS(NETWORKDAYS(Proc[[#This Row],[DateOpened]],TODAY()))-1,ABS(NETWORKDAYS(Proc[[#This Row],[DateOpened]],Proc[[#This Row],[DateClosed]]))-1)</f>
        <v>3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on track</v>
      </c>
      <c r="Q8791" s="2">
        <f ca="1">IF(Proc[[#This Row],[DateClosed]]="",ABS(NETWORKDAYS(Proc[[#This Row],[DateOpened]],TODAY()))-1,ABS(NETWORKDAYS(Proc[[#This Row],[DateOpened]],Proc[[#This Row],[DateClosed]]))-1)</f>
        <v>3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on track</v>
      </c>
      <c r="Q8792" s="2">
        <f ca="1">IF(Proc[[#This Row],[DateClosed]]="",ABS(NETWORKDAYS(Proc[[#This Row],[DateOpened]],TODAY()))-1,ABS(NETWORKDAYS(Proc[[#This Row],[DateOpened]],Proc[[#This Row],[DateClosed]]))-1)</f>
        <v>3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on track</v>
      </c>
      <c r="Q8793" s="2">
        <f ca="1">IF(Proc[[#This Row],[DateClosed]]="",ABS(NETWORKDAYS(Proc[[#This Row],[DateOpened]],TODAY()))-1,ABS(NETWORKDAYS(Proc[[#This Row],[DateOpened]],Proc[[#This Row],[DateClosed]]))-1)</f>
        <v>3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on track</v>
      </c>
      <c r="Q8794" s="2">
        <f ca="1">IF(Proc[[#This Row],[DateClosed]]="",ABS(NETWORKDAYS(Proc[[#This Row],[DateOpened]],TODAY()))-1,ABS(NETWORKDAYS(Proc[[#This Row],[DateOpened]],Proc[[#This Row],[DateClosed]]))-1)</f>
        <v>3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on track</v>
      </c>
      <c r="Q8795" s="2">
        <f ca="1">IF(Proc[[#This Row],[DateClosed]]="",ABS(NETWORKDAYS(Proc[[#This Row],[DateOpened]],TODAY()))-1,ABS(NETWORKDAYS(Proc[[#This Row],[DateOpened]],Proc[[#This Row],[DateClosed]]))-1)</f>
        <v>3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on track</v>
      </c>
      <c r="Q8796" s="2">
        <f ca="1">IF(Proc[[#This Row],[DateClosed]]="",ABS(NETWORKDAYS(Proc[[#This Row],[DateOpened]],TODAY()))-1,ABS(NETWORKDAYS(Proc[[#This Row],[DateOpened]],Proc[[#This Row],[DateClosed]]))-1)</f>
        <v>3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on track</v>
      </c>
      <c r="Q8797" s="2">
        <f ca="1">IF(Proc[[#This Row],[DateClosed]]="",ABS(NETWORKDAYS(Proc[[#This Row],[DateOpened]],TODAY()))-1,ABS(NETWORKDAYS(Proc[[#This Row],[DateOpened]],Proc[[#This Row],[DateClosed]]))-1)</f>
        <v>3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on track</v>
      </c>
      <c r="Q8798" s="2">
        <f ca="1">IF(Proc[[#This Row],[DateClosed]]="",ABS(NETWORKDAYS(Proc[[#This Row],[DateOpened]],TODAY()))-1,ABS(NETWORKDAYS(Proc[[#This Row],[DateOpened]],Proc[[#This Row],[DateClosed]]))-1)</f>
        <v>3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on track</v>
      </c>
      <c r="Q8799" s="2">
        <f ca="1">IF(Proc[[#This Row],[DateClosed]]="",ABS(NETWORKDAYS(Proc[[#This Row],[DateOpened]],TODAY()))-1,ABS(NETWORKDAYS(Proc[[#This Row],[DateOpened]],Proc[[#This Row],[DateClosed]]))-1)</f>
        <v>3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on track</v>
      </c>
      <c r="Q8800" s="2">
        <f ca="1">IF(Proc[[#This Row],[DateClosed]]="",ABS(NETWORKDAYS(Proc[[#This Row],[DateOpened]],TODAY()))-1,ABS(NETWORKDAYS(Proc[[#This Row],[DateOpened]],Proc[[#This Row],[DateClosed]]))-1)</f>
        <v>3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on track</v>
      </c>
      <c r="Q8801" s="2">
        <f ca="1">IF(Proc[[#This Row],[DateClosed]]="",ABS(NETWORKDAYS(Proc[[#This Row],[DateOpened]],TODAY()))-1,ABS(NETWORKDAYS(Proc[[#This Row],[DateOpened]],Proc[[#This Row],[DateClosed]]))-1)</f>
        <v>3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on track</v>
      </c>
      <c r="Q8802" s="2">
        <f ca="1">IF(Proc[[#This Row],[DateClosed]]="",ABS(NETWORKDAYS(Proc[[#This Row],[DateOpened]],TODAY()))-1,ABS(NETWORKDAYS(Proc[[#This Row],[DateOpened]],Proc[[#This Row],[DateClosed]]))-1)</f>
        <v>3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on track</v>
      </c>
      <c r="Q8803" s="2">
        <f ca="1">IF(Proc[[#This Row],[DateClosed]]="",ABS(NETWORKDAYS(Proc[[#This Row],[DateOpened]],TODAY()))-1,ABS(NETWORKDAYS(Proc[[#This Row],[DateOpened]],Proc[[#This Row],[DateClosed]]))-1)</f>
        <v>3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on track</v>
      </c>
      <c r="Q8804" s="2">
        <f ca="1">IF(Proc[[#This Row],[DateClosed]]="",ABS(NETWORKDAYS(Proc[[#This Row],[DateOpened]],TODAY()))-1,ABS(NETWORKDAYS(Proc[[#This Row],[DateOpened]],Proc[[#This Row],[DateClosed]]))-1)</f>
        <v>3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on track</v>
      </c>
      <c r="Q8805" s="2">
        <f ca="1">IF(Proc[[#This Row],[DateClosed]]="",ABS(NETWORKDAYS(Proc[[#This Row],[DateOpened]],TODAY()))-1,ABS(NETWORKDAYS(Proc[[#This Row],[DateOpened]],Proc[[#This Row],[DateClosed]]))-1)</f>
        <v>3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on track</v>
      </c>
      <c r="Q8806" s="2">
        <f ca="1">IF(Proc[[#This Row],[DateClosed]]="",ABS(NETWORKDAYS(Proc[[#This Row],[DateOpened]],TODAY()))-1,ABS(NETWORKDAYS(Proc[[#This Row],[DateOpened]],Proc[[#This Row],[DateClosed]]))-1)</f>
        <v>3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on track</v>
      </c>
      <c r="Q8807" s="2">
        <f ca="1">IF(Proc[[#This Row],[DateClosed]]="",ABS(NETWORKDAYS(Proc[[#This Row],[DateOpened]],TODAY()))-1,ABS(NETWORKDAYS(Proc[[#This Row],[DateOpened]],Proc[[#This Row],[DateClosed]]))-1)</f>
        <v>3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on track</v>
      </c>
      <c r="Q8808" s="2">
        <f ca="1">IF(Proc[[#This Row],[DateClosed]]="",ABS(NETWORKDAYS(Proc[[#This Row],[DateOpened]],TODAY()))-1,ABS(NETWORKDAYS(Proc[[#This Row],[DateOpened]],Proc[[#This Row],[DateClosed]]))-1)</f>
        <v>3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on track</v>
      </c>
      <c r="Q8809" s="2">
        <f ca="1">IF(Proc[[#This Row],[DateClosed]]="",ABS(NETWORKDAYS(Proc[[#This Row],[DateOpened]],TODAY()))-1,ABS(NETWORKDAYS(Proc[[#This Row],[DateOpened]],Proc[[#This Row],[DateClosed]]))-1)</f>
        <v>3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on track</v>
      </c>
      <c r="Q8810" s="2">
        <f ca="1">IF(Proc[[#This Row],[DateClosed]]="",ABS(NETWORKDAYS(Proc[[#This Row],[DateOpened]],TODAY()))-1,ABS(NETWORKDAYS(Proc[[#This Row],[DateOpened]],Proc[[#This Row],[DateClosed]]))-1)</f>
        <v>3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on track</v>
      </c>
      <c r="Q8811" s="2">
        <f ca="1">IF(Proc[[#This Row],[DateClosed]]="",ABS(NETWORKDAYS(Proc[[#This Row],[DateOpened]],TODAY()))-1,ABS(NETWORKDAYS(Proc[[#This Row],[DateOpened]],Proc[[#This Row],[DateClosed]]))-1)</f>
        <v>3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on track</v>
      </c>
      <c r="Q8812" s="2">
        <f ca="1">IF(Proc[[#This Row],[DateClosed]]="",ABS(NETWORKDAYS(Proc[[#This Row],[DateOpened]],TODAY()))-1,ABS(NETWORKDAYS(Proc[[#This Row],[DateOpened]],Proc[[#This Row],[DateClosed]]))-1)</f>
        <v>3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on track</v>
      </c>
      <c r="Q8813" s="2">
        <f ca="1">IF(Proc[[#This Row],[DateClosed]]="",ABS(NETWORKDAYS(Proc[[#This Row],[DateOpened]],TODAY()))-1,ABS(NETWORKDAYS(Proc[[#This Row],[DateOpened]],Proc[[#This Row],[DateClosed]]))-1)</f>
        <v>3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on track</v>
      </c>
      <c r="Q8814" s="2">
        <f ca="1">IF(Proc[[#This Row],[DateClosed]]="",ABS(NETWORKDAYS(Proc[[#This Row],[DateOpened]],TODAY()))-1,ABS(NETWORKDAYS(Proc[[#This Row],[DateOpened]],Proc[[#This Row],[DateClosed]]))-1)</f>
        <v>3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on track</v>
      </c>
      <c r="Q8815" s="2">
        <f ca="1">IF(Proc[[#This Row],[DateClosed]]="",ABS(NETWORKDAYS(Proc[[#This Row],[DateOpened]],TODAY()))-1,ABS(NETWORKDAYS(Proc[[#This Row],[DateOpened]],Proc[[#This Row],[DateClosed]]))-1)</f>
        <v>3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on track</v>
      </c>
      <c r="Q8816" s="2">
        <f ca="1">IF(Proc[[#This Row],[DateClosed]]="",ABS(NETWORKDAYS(Proc[[#This Row],[DateOpened]],TODAY()))-1,ABS(NETWORKDAYS(Proc[[#This Row],[DateOpened]],Proc[[#This Row],[DateClosed]]))-1)</f>
        <v>3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on track</v>
      </c>
      <c r="Q8817" s="2">
        <f ca="1">IF(Proc[[#This Row],[DateClosed]]="",ABS(NETWORKDAYS(Proc[[#This Row],[DateOpened]],TODAY()))-1,ABS(NETWORKDAYS(Proc[[#This Row],[DateOpened]],Proc[[#This Row],[DateClosed]]))-1)</f>
        <v>3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on track</v>
      </c>
      <c r="Q8818" s="2">
        <f ca="1">IF(Proc[[#This Row],[DateClosed]]="",ABS(NETWORKDAYS(Proc[[#This Row],[DateOpened]],TODAY()))-1,ABS(NETWORKDAYS(Proc[[#This Row],[DateOpened]],Proc[[#This Row],[DateClosed]]))-1)</f>
        <v>3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on track</v>
      </c>
      <c r="Q8819" s="2">
        <f ca="1">IF(Proc[[#This Row],[DateClosed]]="",ABS(NETWORKDAYS(Proc[[#This Row],[DateOpened]],TODAY()))-1,ABS(NETWORKDAYS(Proc[[#This Row],[DateOpened]],Proc[[#This Row],[DateClosed]]))-1)</f>
        <v>3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on track</v>
      </c>
      <c r="Q8820" s="2">
        <f ca="1">IF(Proc[[#This Row],[DateClosed]]="",ABS(NETWORKDAYS(Proc[[#This Row],[DateOpened]],TODAY()))-1,ABS(NETWORKDAYS(Proc[[#This Row],[DateOpened]],Proc[[#This Row],[DateClosed]]))-1)</f>
        <v>3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on track</v>
      </c>
      <c r="Q8821" s="2">
        <f ca="1">IF(Proc[[#This Row],[DateClosed]]="",ABS(NETWORKDAYS(Proc[[#This Row],[DateOpened]],TODAY()))-1,ABS(NETWORKDAYS(Proc[[#This Row],[DateOpened]],Proc[[#This Row],[DateClosed]]))-1)</f>
        <v>3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on track</v>
      </c>
      <c r="Q8822" s="2">
        <f ca="1">IF(Proc[[#This Row],[DateClosed]]="",ABS(NETWORKDAYS(Proc[[#This Row],[DateOpened]],TODAY()))-1,ABS(NETWORKDAYS(Proc[[#This Row],[DateOpened]],Proc[[#This Row],[DateClosed]]))-1)</f>
        <v>3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on track</v>
      </c>
      <c r="Q8823" s="2">
        <f ca="1">IF(Proc[[#This Row],[DateClosed]]="",ABS(NETWORKDAYS(Proc[[#This Row],[DateOpened]],TODAY()))-1,ABS(NETWORKDAYS(Proc[[#This Row],[DateOpened]],Proc[[#This Row],[DateClosed]]))-1)</f>
        <v>3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on track</v>
      </c>
      <c r="Q8824" s="2">
        <f ca="1">IF(Proc[[#This Row],[DateClosed]]="",ABS(NETWORKDAYS(Proc[[#This Row],[DateOpened]],TODAY()))-1,ABS(NETWORKDAYS(Proc[[#This Row],[DateOpened]],Proc[[#This Row],[DateClosed]]))-1)</f>
        <v>3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on track</v>
      </c>
      <c r="Q8825" s="2">
        <f ca="1">IF(Proc[[#This Row],[DateClosed]]="",ABS(NETWORKDAYS(Proc[[#This Row],[DateOpened]],TODAY()))-1,ABS(NETWORKDAYS(Proc[[#This Row],[DateOpened]],Proc[[#This Row],[DateClosed]]))-1)</f>
        <v>3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on track</v>
      </c>
      <c r="Q8826" s="2">
        <f ca="1">IF(Proc[[#This Row],[DateClosed]]="",ABS(NETWORKDAYS(Proc[[#This Row],[DateOpened]],TODAY()))-1,ABS(NETWORKDAYS(Proc[[#This Row],[DateOpened]],Proc[[#This Row],[DateClosed]]))-1)</f>
        <v>3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on track</v>
      </c>
      <c r="Q8827" s="2">
        <f ca="1">IF(Proc[[#This Row],[DateClosed]]="",ABS(NETWORKDAYS(Proc[[#This Row],[DateOpened]],TODAY()))-1,ABS(NETWORKDAYS(Proc[[#This Row],[DateOpened]],Proc[[#This Row],[DateClosed]]))-1)</f>
        <v>3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on track</v>
      </c>
      <c r="Q8828" s="2">
        <f ca="1">IF(Proc[[#This Row],[DateClosed]]="",ABS(NETWORKDAYS(Proc[[#This Row],[DateOpened]],TODAY()))-1,ABS(NETWORKDAYS(Proc[[#This Row],[DateOpened]],Proc[[#This Row],[DateClosed]]))-1)</f>
        <v>3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on track</v>
      </c>
      <c r="Q8829" s="2">
        <f ca="1">IF(Proc[[#This Row],[DateClosed]]="",ABS(NETWORKDAYS(Proc[[#This Row],[DateOpened]],TODAY()))-1,ABS(NETWORKDAYS(Proc[[#This Row],[DateOpened]],Proc[[#This Row],[DateClosed]]))-1)</f>
        <v>3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on track</v>
      </c>
      <c r="Q8830" s="2">
        <f ca="1">IF(Proc[[#This Row],[DateClosed]]="",ABS(NETWORKDAYS(Proc[[#This Row],[DateOpened]],TODAY()))-1,ABS(NETWORKDAYS(Proc[[#This Row],[DateOpened]],Proc[[#This Row],[DateClosed]]))-1)</f>
        <v>3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on track</v>
      </c>
      <c r="Q8831" s="2">
        <f ca="1">IF(Proc[[#This Row],[DateClosed]]="",ABS(NETWORKDAYS(Proc[[#This Row],[DateOpened]],TODAY()))-1,ABS(NETWORKDAYS(Proc[[#This Row],[DateOpened]],Proc[[#This Row],[DateClosed]]))-1)</f>
        <v>3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on track</v>
      </c>
      <c r="Q8832" s="2">
        <f ca="1">IF(Proc[[#This Row],[DateClosed]]="",ABS(NETWORKDAYS(Proc[[#This Row],[DateOpened]],TODAY()))-1,ABS(NETWORKDAYS(Proc[[#This Row],[DateOpened]],Proc[[#This Row],[DateClosed]]))-1)</f>
        <v>3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on track</v>
      </c>
      <c r="Q8833" s="2">
        <f ca="1">IF(Proc[[#This Row],[DateClosed]]="",ABS(NETWORKDAYS(Proc[[#This Row],[DateOpened]],TODAY()))-1,ABS(NETWORKDAYS(Proc[[#This Row],[DateOpened]],Proc[[#This Row],[DateClosed]]))-1)</f>
        <v>3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on track</v>
      </c>
      <c r="Q8834" s="2">
        <f ca="1">IF(Proc[[#This Row],[DateClosed]]="",ABS(NETWORKDAYS(Proc[[#This Row],[DateOpened]],TODAY()))-1,ABS(NETWORKDAYS(Proc[[#This Row],[DateOpened]],Proc[[#This Row],[DateClosed]]))-1)</f>
        <v>3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on track</v>
      </c>
      <c r="Q8835" s="2">
        <f ca="1">IF(Proc[[#This Row],[DateClosed]]="",ABS(NETWORKDAYS(Proc[[#This Row],[DateOpened]],TODAY()))-1,ABS(NETWORKDAYS(Proc[[#This Row],[DateOpened]],Proc[[#This Row],[DateClosed]]))-1)</f>
        <v>3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on track</v>
      </c>
      <c r="Q8836" s="2">
        <f ca="1">IF(Proc[[#This Row],[DateClosed]]="",ABS(NETWORKDAYS(Proc[[#This Row],[DateOpened]],TODAY()))-1,ABS(NETWORKDAYS(Proc[[#This Row],[DateOpened]],Proc[[#This Row],[DateClosed]]))-1)</f>
        <v>3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on track</v>
      </c>
      <c r="Q8837" s="2">
        <f ca="1">IF(Proc[[#This Row],[DateClosed]]="",ABS(NETWORKDAYS(Proc[[#This Row],[DateOpened]],TODAY()))-1,ABS(NETWORKDAYS(Proc[[#This Row],[DateOpened]],Proc[[#This Row],[DateClosed]]))-1)</f>
        <v>3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on track</v>
      </c>
      <c r="Q8838" s="2">
        <f ca="1">IF(Proc[[#This Row],[DateClosed]]="",ABS(NETWORKDAYS(Proc[[#This Row],[DateOpened]],TODAY()))-1,ABS(NETWORKDAYS(Proc[[#This Row],[DateOpened]],Proc[[#This Row],[DateClosed]]))-1)</f>
        <v>3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on track</v>
      </c>
      <c r="Q8839" s="2">
        <f ca="1">IF(Proc[[#This Row],[DateClosed]]="",ABS(NETWORKDAYS(Proc[[#This Row],[DateOpened]],TODAY()))-1,ABS(NETWORKDAYS(Proc[[#This Row],[DateOpened]],Proc[[#This Row],[DateClosed]]))-1)</f>
        <v>3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on track</v>
      </c>
      <c r="Q8840" s="2">
        <f ca="1">IF(Proc[[#This Row],[DateClosed]]="",ABS(NETWORKDAYS(Proc[[#This Row],[DateOpened]],TODAY()))-1,ABS(NETWORKDAYS(Proc[[#This Row],[DateOpened]],Proc[[#This Row],[DateClosed]]))-1)</f>
        <v>3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on track</v>
      </c>
      <c r="Q8841" s="2">
        <f ca="1">IF(Proc[[#This Row],[DateClosed]]="",ABS(NETWORKDAYS(Proc[[#This Row],[DateOpened]],TODAY()))-1,ABS(NETWORKDAYS(Proc[[#This Row],[DateOpened]],Proc[[#This Row],[DateClosed]]))-1)</f>
        <v>3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on track</v>
      </c>
      <c r="Q8842" s="2">
        <f ca="1">IF(Proc[[#This Row],[DateClosed]]="",ABS(NETWORKDAYS(Proc[[#This Row],[DateOpened]],TODAY()))-1,ABS(NETWORKDAYS(Proc[[#This Row],[DateOpened]],Proc[[#This Row],[DateClosed]]))-1)</f>
        <v>3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on track</v>
      </c>
      <c r="Q8843" s="2">
        <f ca="1">IF(Proc[[#This Row],[DateClosed]]="",ABS(NETWORKDAYS(Proc[[#This Row],[DateOpened]],TODAY()))-1,ABS(NETWORKDAYS(Proc[[#This Row],[DateOpened]],Proc[[#This Row],[DateClosed]]))-1)</f>
        <v>3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on track</v>
      </c>
      <c r="Q8844" s="2">
        <f ca="1">IF(Proc[[#This Row],[DateClosed]]="",ABS(NETWORKDAYS(Proc[[#This Row],[DateOpened]],TODAY()))-1,ABS(NETWORKDAYS(Proc[[#This Row],[DateOpened]],Proc[[#This Row],[DateClosed]]))-1)</f>
        <v>3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on track</v>
      </c>
      <c r="Q8845" s="2">
        <f ca="1">IF(Proc[[#This Row],[DateClosed]]="",ABS(NETWORKDAYS(Proc[[#This Row],[DateOpened]],TODAY()))-1,ABS(NETWORKDAYS(Proc[[#This Row],[DateOpened]],Proc[[#This Row],[DateClosed]]))-1)</f>
        <v>3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on track</v>
      </c>
      <c r="Q8846" s="2">
        <f ca="1">IF(Proc[[#This Row],[DateClosed]]="",ABS(NETWORKDAYS(Proc[[#This Row],[DateOpened]],TODAY()))-1,ABS(NETWORKDAYS(Proc[[#This Row],[DateOpened]],Proc[[#This Row],[DateClosed]]))-1)</f>
        <v>3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on track</v>
      </c>
      <c r="Q8847" s="2">
        <f ca="1">IF(Proc[[#This Row],[DateClosed]]="",ABS(NETWORKDAYS(Proc[[#This Row],[DateOpened]],TODAY()))-1,ABS(NETWORKDAYS(Proc[[#This Row],[DateOpened]],Proc[[#This Row],[DateClosed]]))-1)</f>
        <v>3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on track</v>
      </c>
      <c r="Q8848" s="2">
        <f ca="1">IF(Proc[[#This Row],[DateClosed]]="",ABS(NETWORKDAYS(Proc[[#This Row],[DateOpened]],TODAY()))-1,ABS(NETWORKDAYS(Proc[[#This Row],[DateOpened]],Proc[[#This Row],[DateClosed]]))-1)</f>
        <v>3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on track</v>
      </c>
      <c r="Q8849" s="2">
        <f ca="1">IF(Proc[[#This Row],[DateClosed]]="",ABS(NETWORKDAYS(Proc[[#This Row],[DateOpened]],TODAY()))-1,ABS(NETWORKDAYS(Proc[[#This Row],[DateOpened]],Proc[[#This Row],[DateClosed]]))-1)</f>
        <v>3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on track</v>
      </c>
      <c r="Q8850" s="2">
        <f ca="1">IF(Proc[[#This Row],[DateClosed]]="",ABS(NETWORKDAYS(Proc[[#This Row],[DateOpened]],TODAY()))-1,ABS(NETWORKDAYS(Proc[[#This Row],[DateOpened]],Proc[[#This Row],[DateClosed]]))-1)</f>
        <v>3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on track</v>
      </c>
      <c r="Q8851" s="2">
        <f ca="1">IF(Proc[[#This Row],[DateClosed]]="",ABS(NETWORKDAYS(Proc[[#This Row],[DateOpened]],TODAY()))-1,ABS(NETWORKDAYS(Proc[[#This Row],[DateOpened]],Proc[[#This Row],[DateClosed]]))-1)</f>
        <v>3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on track</v>
      </c>
      <c r="Q8852" s="2">
        <f ca="1">IF(Proc[[#This Row],[DateClosed]]="",ABS(NETWORKDAYS(Proc[[#This Row],[DateOpened]],TODAY()))-1,ABS(NETWORKDAYS(Proc[[#This Row],[DateOpened]],Proc[[#This Row],[DateClosed]]))-1)</f>
        <v>3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on track</v>
      </c>
      <c r="Q8853" s="2">
        <f ca="1">IF(Proc[[#This Row],[DateClosed]]="",ABS(NETWORKDAYS(Proc[[#This Row],[DateOpened]],TODAY()))-1,ABS(NETWORKDAYS(Proc[[#This Row],[DateOpened]],Proc[[#This Row],[DateClosed]]))-1)</f>
        <v>3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on track</v>
      </c>
      <c r="Q8854" s="2">
        <f ca="1">IF(Proc[[#This Row],[DateClosed]]="",ABS(NETWORKDAYS(Proc[[#This Row],[DateOpened]],TODAY()))-1,ABS(NETWORKDAYS(Proc[[#This Row],[DateOpened]],Proc[[#This Row],[DateClosed]]))-1)</f>
        <v>3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on track</v>
      </c>
      <c r="Q8855" s="2">
        <f ca="1">IF(Proc[[#This Row],[DateClosed]]="",ABS(NETWORKDAYS(Proc[[#This Row],[DateOpened]],TODAY()))-1,ABS(NETWORKDAYS(Proc[[#This Row],[DateOpened]],Proc[[#This Row],[DateClosed]]))-1)</f>
        <v>3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on track</v>
      </c>
      <c r="Q8856" s="2">
        <f ca="1">IF(Proc[[#This Row],[DateClosed]]="",ABS(NETWORKDAYS(Proc[[#This Row],[DateOpened]],TODAY()))-1,ABS(NETWORKDAYS(Proc[[#This Row],[DateOpened]],Proc[[#This Row],[DateClosed]]))-1)</f>
        <v>3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on track</v>
      </c>
      <c r="Q8857" s="2">
        <f ca="1">IF(Proc[[#This Row],[DateClosed]]="",ABS(NETWORKDAYS(Proc[[#This Row],[DateOpened]],TODAY()))-1,ABS(NETWORKDAYS(Proc[[#This Row],[DateOpened]],Proc[[#This Row],[DateClosed]]))-1)</f>
        <v>3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on track</v>
      </c>
      <c r="Q8858" s="2">
        <f ca="1">IF(Proc[[#This Row],[DateClosed]]="",ABS(NETWORKDAYS(Proc[[#This Row],[DateOpened]],TODAY()))-1,ABS(NETWORKDAYS(Proc[[#This Row],[DateOpened]],Proc[[#This Row],[DateClosed]]))-1)</f>
        <v>3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on track</v>
      </c>
      <c r="Q8859" s="2">
        <f ca="1">IF(Proc[[#This Row],[DateClosed]]="",ABS(NETWORKDAYS(Proc[[#This Row],[DateOpened]],TODAY()))-1,ABS(NETWORKDAYS(Proc[[#This Row],[DateOpened]],Proc[[#This Row],[DateClosed]]))-1)</f>
        <v>3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on track</v>
      </c>
      <c r="Q8860" s="2">
        <f ca="1">IF(Proc[[#This Row],[DateClosed]]="",ABS(NETWORKDAYS(Proc[[#This Row],[DateOpened]],TODAY()))-1,ABS(NETWORKDAYS(Proc[[#This Row],[DateOpened]],Proc[[#This Row],[DateClosed]]))-1)</f>
        <v>3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on track</v>
      </c>
      <c r="Q8861" s="2">
        <f ca="1">IF(Proc[[#This Row],[DateClosed]]="",ABS(NETWORKDAYS(Proc[[#This Row],[DateOpened]],TODAY()))-1,ABS(NETWORKDAYS(Proc[[#This Row],[DateOpened]],Proc[[#This Row],[DateClosed]]))-1)</f>
        <v>3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on track</v>
      </c>
      <c r="Q8862" s="2">
        <f ca="1">IF(Proc[[#This Row],[DateClosed]]="",ABS(NETWORKDAYS(Proc[[#This Row],[DateOpened]],TODAY()))-1,ABS(NETWORKDAYS(Proc[[#This Row],[DateOpened]],Proc[[#This Row],[DateClosed]]))-1)</f>
        <v>3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on track</v>
      </c>
      <c r="Q8863" s="2">
        <f ca="1">IF(Proc[[#This Row],[DateClosed]]="",ABS(NETWORKDAYS(Proc[[#This Row],[DateOpened]],TODAY()))-1,ABS(NETWORKDAYS(Proc[[#This Row],[DateOpened]],Proc[[#This Row],[DateClosed]]))-1)</f>
        <v>3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on track</v>
      </c>
      <c r="Q8864" s="2">
        <f ca="1">IF(Proc[[#This Row],[DateClosed]]="",ABS(NETWORKDAYS(Proc[[#This Row],[DateOpened]],TODAY()))-1,ABS(NETWORKDAYS(Proc[[#This Row],[DateOpened]],Proc[[#This Row],[DateClosed]]))-1)</f>
        <v>3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on track</v>
      </c>
      <c r="Q8865" s="2">
        <f ca="1">IF(Proc[[#This Row],[DateClosed]]="",ABS(NETWORKDAYS(Proc[[#This Row],[DateOpened]],TODAY()))-1,ABS(NETWORKDAYS(Proc[[#This Row],[DateOpened]],Proc[[#This Row],[DateClosed]]))-1)</f>
        <v>3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on track</v>
      </c>
      <c r="Q8866" s="2">
        <f ca="1">IF(Proc[[#This Row],[DateClosed]]="",ABS(NETWORKDAYS(Proc[[#This Row],[DateOpened]],TODAY()))-1,ABS(NETWORKDAYS(Proc[[#This Row],[DateOpened]],Proc[[#This Row],[DateClosed]]))-1)</f>
        <v>3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on track</v>
      </c>
      <c r="Q8867" s="2">
        <f ca="1">IF(Proc[[#This Row],[DateClosed]]="",ABS(NETWORKDAYS(Proc[[#This Row],[DateOpened]],TODAY()))-1,ABS(NETWORKDAYS(Proc[[#This Row],[DateOpened]],Proc[[#This Row],[DateClosed]]))-1)</f>
        <v>3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on track</v>
      </c>
      <c r="Q8868" s="2">
        <f ca="1">IF(Proc[[#This Row],[DateClosed]]="",ABS(NETWORKDAYS(Proc[[#This Row],[DateOpened]],TODAY()))-1,ABS(NETWORKDAYS(Proc[[#This Row],[DateOpened]],Proc[[#This Row],[DateClosed]]))-1)</f>
        <v>3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on track</v>
      </c>
      <c r="Q8869" s="2">
        <f ca="1">IF(Proc[[#This Row],[DateClosed]]="",ABS(NETWORKDAYS(Proc[[#This Row],[DateOpened]],TODAY()))-1,ABS(NETWORKDAYS(Proc[[#This Row],[DateOpened]],Proc[[#This Row],[DateClosed]]))-1)</f>
        <v>3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on track</v>
      </c>
      <c r="Q8870" s="2">
        <f ca="1">IF(Proc[[#This Row],[DateClosed]]="",ABS(NETWORKDAYS(Proc[[#This Row],[DateOpened]],TODAY()))-1,ABS(NETWORKDAYS(Proc[[#This Row],[DateOpened]],Proc[[#This Row],[DateClosed]]))-1)</f>
        <v>3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on track</v>
      </c>
      <c r="Q8871" s="2">
        <f ca="1">IF(Proc[[#This Row],[DateClosed]]="",ABS(NETWORKDAYS(Proc[[#This Row],[DateOpened]],TODAY()))-1,ABS(NETWORKDAYS(Proc[[#This Row],[DateOpened]],Proc[[#This Row],[DateClosed]]))-1)</f>
        <v>3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on track</v>
      </c>
      <c r="Q8872" s="2">
        <f ca="1">IF(Proc[[#This Row],[DateClosed]]="",ABS(NETWORKDAYS(Proc[[#This Row],[DateOpened]],TODAY()))-1,ABS(NETWORKDAYS(Proc[[#This Row],[DateOpened]],Proc[[#This Row],[DateClosed]]))-1)</f>
        <v>3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on track</v>
      </c>
      <c r="Q8873" s="2">
        <f ca="1">IF(Proc[[#This Row],[DateClosed]]="",ABS(NETWORKDAYS(Proc[[#This Row],[DateOpened]],TODAY()))-1,ABS(NETWORKDAYS(Proc[[#This Row],[DateOpened]],Proc[[#This Row],[DateClosed]]))-1)</f>
        <v>3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on track</v>
      </c>
      <c r="Q8874" s="2">
        <f ca="1">IF(Proc[[#This Row],[DateClosed]]="",ABS(NETWORKDAYS(Proc[[#This Row],[DateOpened]],TODAY()))-1,ABS(NETWORKDAYS(Proc[[#This Row],[DateOpened]],Proc[[#This Row],[DateClosed]]))-1)</f>
        <v>3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on track</v>
      </c>
      <c r="Q8875" s="2">
        <f ca="1">IF(Proc[[#This Row],[DateClosed]]="",ABS(NETWORKDAYS(Proc[[#This Row],[DateOpened]],TODAY()))-1,ABS(NETWORKDAYS(Proc[[#This Row],[DateOpened]],Proc[[#This Row],[DateClosed]]))-1)</f>
        <v>3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on track</v>
      </c>
      <c r="Q8876" s="2">
        <f ca="1">IF(Proc[[#This Row],[DateClosed]]="",ABS(NETWORKDAYS(Proc[[#This Row],[DateOpened]],TODAY()))-1,ABS(NETWORKDAYS(Proc[[#This Row],[DateOpened]],Proc[[#This Row],[DateClosed]]))-1)</f>
        <v>3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on track</v>
      </c>
      <c r="Q8877" s="2">
        <f ca="1">IF(Proc[[#This Row],[DateClosed]]="",ABS(NETWORKDAYS(Proc[[#This Row],[DateOpened]],TODAY()))-1,ABS(NETWORKDAYS(Proc[[#This Row],[DateOpened]],Proc[[#This Row],[DateClosed]]))-1)</f>
        <v>3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on track</v>
      </c>
      <c r="Q8878" s="2">
        <f ca="1">IF(Proc[[#This Row],[DateClosed]]="",ABS(NETWORKDAYS(Proc[[#This Row],[DateOpened]],TODAY()))-1,ABS(NETWORKDAYS(Proc[[#This Row],[DateOpened]],Proc[[#This Row],[DateClosed]]))-1)</f>
        <v>3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on track</v>
      </c>
      <c r="Q8879" s="2">
        <f ca="1">IF(Proc[[#This Row],[DateClosed]]="",ABS(NETWORKDAYS(Proc[[#This Row],[DateOpened]],TODAY()))-1,ABS(NETWORKDAYS(Proc[[#This Row],[DateOpened]],Proc[[#This Row],[DateClosed]]))-1)</f>
        <v>3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on track</v>
      </c>
      <c r="Q8880" s="2">
        <f ca="1">IF(Proc[[#This Row],[DateClosed]]="",ABS(NETWORKDAYS(Proc[[#This Row],[DateOpened]],TODAY()))-1,ABS(NETWORKDAYS(Proc[[#This Row],[DateOpened]],Proc[[#This Row],[DateClosed]]))-1)</f>
        <v>3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on track</v>
      </c>
      <c r="Q8881" s="2">
        <f ca="1">IF(Proc[[#This Row],[DateClosed]]="",ABS(NETWORKDAYS(Proc[[#This Row],[DateOpened]],TODAY()))-1,ABS(NETWORKDAYS(Proc[[#This Row],[DateOpened]],Proc[[#This Row],[DateClosed]]))-1)</f>
        <v>3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on track</v>
      </c>
      <c r="Q8882" s="2">
        <f ca="1">IF(Proc[[#This Row],[DateClosed]]="",ABS(NETWORKDAYS(Proc[[#This Row],[DateOpened]],TODAY()))-1,ABS(NETWORKDAYS(Proc[[#This Row],[DateOpened]],Proc[[#This Row],[DateClosed]]))-1)</f>
        <v>3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on track</v>
      </c>
      <c r="Q8883" s="2">
        <f ca="1">IF(Proc[[#This Row],[DateClosed]]="",ABS(NETWORKDAYS(Proc[[#This Row],[DateOpened]],TODAY()))-1,ABS(NETWORKDAYS(Proc[[#This Row],[DateOpened]],Proc[[#This Row],[DateClosed]]))-1)</f>
        <v>3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on track</v>
      </c>
      <c r="Q8884" s="2">
        <f ca="1">IF(Proc[[#This Row],[DateClosed]]="",ABS(NETWORKDAYS(Proc[[#This Row],[DateOpened]],TODAY()))-1,ABS(NETWORKDAYS(Proc[[#This Row],[DateOpened]],Proc[[#This Row],[DateClosed]]))-1)</f>
        <v>3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on track</v>
      </c>
      <c r="Q8885" s="2">
        <f ca="1">IF(Proc[[#This Row],[DateClosed]]="",ABS(NETWORKDAYS(Proc[[#This Row],[DateOpened]],TODAY()))-1,ABS(NETWORKDAYS(Proc[[#This Row],[DateOpened]],Proc[[#This Row],[DateClosed]]))-1)</f>
        <v>3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on track</v>
      </c>
      <c r="Q8886" s="2">
        <f ca="1">IF(Proc[[#This Row],[DateClosed]]="",ABS(NETWORKDAYS(Proc[[#This Row],[DateOpened]],TODAY()))-1,ABS(NETWORKDAYS(Proc[[#This Row],[DateOpened]],Proc[[#This Row],[DateClosed]]))-1)</f>
        <v>3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on track</v>
      </c>
      <c r="Q8887" s="2">
        <f ca="1">IF(Proc[[#This Row],[DateClosed]]="",ABS(NETWORKDAYS(Proc[[#This Row],[DateOpened]],TODAY()))-1,ABS(NETWORKDAYS(Proc[[#This Row],[DateOpened]],Proc[[#This Row],[DateClosed]]))-1)</f>
        <v>3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on track</v>
      </c>
      <c r="Q8888" s="2">
        <f ca="1">IF(Proc[[#This Row],[DateClosed]]="",ABS(NETWORKDAYS(Proc[[#This Row],[DateOpened]],TODAY()))-1,ABS(NETWORKDAYS(Proc[[#This Row],[DateOpened]],Proc[[#This Row],[DateClosed]]))-1)</f>
        <v>3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on track</v>
      </c>
      <c r="Q8889" s="2">
        <f ca="1">IF(Proc[[#This Row],[DateClosed]]="",ABS(NETWORKDAYS(Proc[[#This Row],[DateOpened]],TODAY()))-1,ABS(NETWORKDAYS(Proc[[#This Row],[DateOpened]],Proc[[#This Row],[DateClosed]]))-1)</f>
        <v>3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on track</v>
      </c>
      <c r="Q8890" s="2">
        <f ca="1">IF(Proc[[#This Row],[DateClosed]]="",ABS(NETWORKDAYS(Proc[[#This Row],[DateOpened]],TODAY()))-1,ABS(NETWORKDAYS(Proc[[#This Row],[DateOpened]],Proc[[#This Row],[DateClosed]]))-1)</f>
        <v>3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on track</v>
      </c>
      <c r="Q8891" s="2">
        <f ca="1">IF(Proc[[#This Row],[DateClosed]]="",ABS(NETWORKDAYS(Proc[[#This Row],[DateOpened]],TODAY()))-1,ABS(NETWORKDAYS(Proc[[#This Row],[DateOpened]],Proc[[#This Row],[DateClosed]]))-1)</f>
        <v>3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on track</v>
      </c>
      <c r="Q8892" s="2">
        <f ca="1">IF(Proc[[#This Row],[DateClosed]]="",ABS(NETWORKDAYS(Proc[[#This Row],[DateOpened]],TODAY()))-1,ABS(NETWORKDAYS(Proc[[#This Row],[DateOpened]],Proc[[#This Row],[DateClosed]]))-1)</f>
        <v>3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on track</v>
      </c>
      <c r="Q8893" s="2">
        <f ca="1">IF(Proc[[#This Row],[DateClosed]]="",ABS(NETWORKDAYS(Proc[[#This Row],[DateOpened]],TODAY()))-1,ABS(NETWORKDAYS(Proc[[#This Row],[DateOpened]],Proc[[#This Row],[DateClosed]]))-1)</f>
        <v>3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on track</v>
      </c>
      <c r="Q8894" s="2">
        <f ca="1">IF(Proc[[#This Row],[DateClosed]]="",ABS(NETWORKDAYS(Proc[[#This Row],[DateOpened]],TODAY()))-1,ABS(NETWORKDAYS(Proc[[#This Row],[DateOpened]],Proc[[#This Row],[DateClosed]]))-1)</f>
        <v>3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on track</v>
      </c>
      <c r="Q8895" s="2">
        <f ca="1">IF(Proc[[#This Row],[DateClosed]]="",ABS(NETWORKDAYS(Proc[[#This Row],[DateOpened]],TODAY()))-1,ABS(NETWORKDAYS(Proc[[#This Row],[DateOpened]],Proc[[#This Row],[DateClosed]]))-1)</f>
        <v>3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on track</v>
      </c>
      <c r="Q8896" s="2">
        <f ca="1">IF(Proc[[#This Row],[DateClosed]]="",ABS(NETWORKDAYS(Proc[[#This Row],[DateOpened]],TODAY()))-1,ABS(NETWORKDAYS(Proc[[#This Row],[DateOpened]],Proc[[#This Row],[DateClosed]]))-1)</f>
        <v>3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on track</v>
      </c>
      <c r="Q8897" s="2">
        <f ca="1">IF(Proc[[#This Row],[DateClosed]]="",ABS(NETWORKDAYS(Proc[[#This Row],[DateOpened]],TODAY()))-1,ABS(NETWORKDAYS(Proc[[#This Row],[DateOpened]],Proc[[#This Row],[DateClosed]]))-1)</f>
        <v>3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on track</v>
      </c>
      <c r="Q8898" s="2">
        <f ca="1">IF(Proc[[#This Row],[DateClosed]]="",ABS(NETWORKDAYS(Proc[[#This Row],[DateOpened]],TODAY()))-1,ABS(NETWORKDAYS(Proc[[#This Row],[DateOpened]],Proc[[#This Row],[DateClosed]]))-1)</f>
        <v>3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on track</v>
      </c>
      <c r="Q8899" s="2">
        <f ca="1">IF(Proc[[#This Row],[DateClosed]]="",ABS(NETWORKDAYS(Proc[[#This Row],[DateOpened]],TODAY()))-1,ABS(NETWORKDAYS(Proc[[#This Row],[DateOpened]],Proc[[#This Row],[DateClosed]]))-1)</f>
        <v>3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on track</v>
      </c>
      <c r="Q8900" s="2">
        <f ca="1">IF(Proc[[#This Row],[DateClosed]]="",ABS(NETWORKDAYS(Proc[[#This Row],[DateOpened]],TODAY()))-1,ABS(NETWORKDAYS(Proc[[#This Row],[DateOpened]],Proc[[#This Row],[DateClosed]]))-1)</f>
        <v>3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on track</v>
      </c>
      <c r="Q8901" s="2">
        <f ca="1">IF(Proc[[#This Row],[DateClosed]]="",ABS(NETWORKDAYS(Proc[[#This Row],[DateOpened]],TODAY()))-1,ABS(NETWORKDAYS(Proc[[#This Row],[DateOpened]],Proc[[#This Row],[DateClosed]]))-1)</f>
        <v>3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on track</v>
      </c>
      <c r="Q8902" s="2">
        <f ca="1">IF(Proc[[#This Row],[DateClosed]]="",ABS(NETWORKDAYS(Proc[[#This Row],[DateOpened]],TODAY()))-1,ABS(NETWORKDAYS(Proc[[#This Row],[DateOpened]],Proc[[#This Row],[DateClosed]]))-1)</f>
        <v>3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on track</v>
      </c>
      <c r="Q8903" s="2">
        <f ca="1">IF(Proc[[#This Row],[DateClosed]]="",ABS(NETWORKDAYS(Proc[[#This Row],[DateOpened]],TODAY()))-1,ABS(NETWORKDAYS(Proc[[#This Row],[DateOpened]],Proc[[#This Row],[DateClosed]]))-1)</f>
        <v>3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on track</v>
      </c>
      <c r="Q8904" s="2">
        <f ca="1">IF(Proc[[#This Row],[DateClosed]]="",ABS(NETWORKDAYS(Proc[[#This Row],[DateOpened]],TODAY()))-1,ABS(NETWORKDAYS(Proc[[#This Row],[DateOpened]],Proc[[#This Row],[DateClosed]]))-1)</f>
        <v>3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on track</v>
      </c>
      <c r="Q8905" s="2">
        <f ca="1">IF(Proc[[#This Row],[DateClosed]]="",ABS(NETWORKDAYS(Proc[[#This Row],[DateOpened]],TODAY()))-1,ABS(NETWORKDAYS(Proc[[#This Row],[DateOpened]],Proc[[#This Row],[DateClosed]]))-1)</f>
        <v>3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on track</v>
      </c>
      <c r="Q8906" s="2">
        <f ca="1">IF(Proc[[#This Row],[DateClosed]]="",ABS(NETWORKDAYS(Proc[[#This Row],[DateOpened]],TODAY()))-1,ABS(NETWORKDAYS(Proc[[#This Row],[DateOpened]],Proc[[#This Row],[DateClosed]]))-1)</f>
        <v>3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on track</v>
      </c>
      <c r="Q8907" s="2">
        <f ca="1">IF(Proc[[#This Row],[DateClosed]]="",ABS(NETWORKDAYS(Proc[[#This Row],[DateOpened]],TODAY()))-1,ABS(NETWORKDAYS(Proc[[#This Row],[DateOpened]],Proc[[#This Row],[DateClosed]]))-1)</f>
        <v>3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on track</v>
      </c>
      <c r="Q8908" s="2">
        <f ca="1">IF(Proc[[#This Row],[DateClosed]]="",ABS(NETWORKDAYS(Proc[[#This Row],[DateOpened]],TODAY()))-1,ABS(NETWORKDAYS(Proc[[#This Row],[DateOpened]],Proc[[#This Row],[DateClosed]]))-1)</f>
        <v>3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on track</v>
      </c>
      <c r="Q8909" s="2">
        <f ca="1">IF(Proc[[#This Row],[DateClosed]]="",ABS(NETWORKDAYS(Proc[[#This Row],[DateOpened]],TODAY()))-1,ABS(NETWORKDAYS(Proc[[#This Row],[DateOpened]],Proc[[#This Row],[DateClosed]]))-1)</f>
        <v>3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on track</v>
      </c>
      <c r="Q8910" s="2">
        <f ca="1">IF(Proc[[#This Row],[DateClosed]]="",ABS(NETWORKDAYS(Proc[[#This Row],[DateOpened]],TODAY()))-1,ABS(NETWORKDAYS(Proc[[#This Row],[DateOpened]],Proc[[#This Row],[DateClosed]]))-1)</f>
        <v>3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on track</v>
      </c>
      <c r="Q8911" s="2">
        <f ca="1">IF(Proc[[#This Row],[DateClosed]]="",ABS(NETWORKDAYS(Proc[[#This Row],[DateOpened]],TODAY()))-1,ABS(NETWORKDAYS(Proc[[#This Row],[DateOpened]],Proc[[#This Row],[DateClosed]]))-1)</f>
        <v>3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on track</v>
      </c>
      <c r="Q8912" s="2">
        <f ca="1">IF(Proc[[#This Row],[DateClosed]]="",ABS(NETWORKDAYS(Proc[[#This Row],[DateOpened]],TODAY()))-1,ABS(NETWORKDAYS(Proc[[#This Row],[DateOpened]],Proc[[#This Row],[DateClosed]]))-1)</f>
        <v>3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on track</v>
      </c>
      <c r="Q8913" s="2">
        <f ca="1">IF(Proc[[#This Row],[DateClosed]]="",ABS(NETWORKDAYS(Proc[[#This Row],[DateOpened]],TODAY()))-1,ABS(NETWORKDAYS(Proc[[#This Row],[DateOpened]],Proc[[#This Row],[DateClosed]]))-1)</f>
        <v>3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on track</v>
      </c>
      <c r="Q8914" s="2">
        <f ca="1">IF(Proc[[#This Row],[DateClosed]]="",ABS(NETWORKDAYS(Proc[[#This Row],[DateOpened]],TODAY()))-1,ABS(NETWORKDAYS(Proc[[#This Row],[DateOpened]],Proc[[#This Row],[DateClosed]]))-1)</f>
        <v>3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on track</v>
      </c>
      <c r="Q8915" s="2">
        <f ca="1">IF(Proc[[#This Row],[DateClosed]]="",ABS(NETWORKDAYS(Proc[[#This Row],[DateOpened]],TODAY()))-1,ABS(NETWORKDAYS(Proc[[#This Row],[DateOpened]],Proc[[#This Row],[DateClosed]]))-1)</f>
        <v>3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on track</v>
      </c>
      <c r="Q8916" s="2">
        <f ca="1">IF(Proc[[#This Row],[DateClosed]]="",ABS(NETWORKDAYS(Proc[[#This Row],[DateOpened]],TODAY()))-1,ABS(NETWORKDAYS(Proc[[#This Row],[DateOpened]],Proc[[#This Row],[DateClosed]]))-1)</f>
        <v>3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on track</v>
      </c>
      <c r="Q8917" s="2">
        <f ca="1">IF(Proc[[#This Row],[DateClosed]]="",ABS(NETWORKDAYS(Proc[[#This Row],[DateOpened]],TODAY()))-1,ABS(NETWORKDAYS(Proc[[#This Row],[DateOpened]],Proc[[#This Row],[DateClosed]]))-1)</f>
        <v>3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on track</v>
      </c>
      <c r="Q8918" s="2">
        <f ca="1">IF(Proc[[#This Row],[DateClosed]]="",ABS(NETWORKDAYS(Proc[[#This Row],[DateOpened]],TODAY()))-1,ABS(NETWORKDAYS(Proc[[#This Row],[DateOpened]],Proc[[#This Row],[DateClosed]]))-1)</f>
        <v>3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on track</v>
      </c>
      <c r="Q8919" s="2">
        <f ca="1">IF(Proc[[#This Row],[DateClosed]]="",ABS(NETWORKDAYS(Proc[[#This Row],[DateOpened]],TODAY()))-1,ABS(NETWORKDAYS(Proc[[#This Row],[DateOpened]],Proc[[#This Row],[DateClosed]]))-1)</f>
        <v>3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on track</v>
      </c>
      <c r="Q8920" s="2">
        <f ca="1">IF(Proc[[#This Row],[DateClosed]]="",ABS(NETWORKDAYS(Proc[[#This Row],[DateOpened]],TODAY()))-1,ABS(NETWORKDAYS(Proc[[#This Row],[DateOpened]],Proc[[#This Row],[DateClosed]]))-1)</f>
        <v>3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on track</v>
      </c>
      <c r="Q8921" s="2">
        <f ca="1">IF(Proc[[#This Row],[DateClosed]]="",ABS(NETWORKDAYS(Proc[[#This Row],[DateOpened]],TODAY()))-1,ABS(NETWORKDAYS(Proc[[#This Row],[DateOpened]],Proc[[#This Row],[DateClosed]]))-1)</f>
        <v>3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on track</v>
      </c>
      <c r="Q8922" s="2">
        <f ca="1">IF(Proc[[#This Row],[DateClosed]]="",ABS(NETWORKDAYS(Proc[[#This Row],[DateOpened]],TODAY()))-1,ABS(NETWORKDAYS(Proc[[#This Row],[DateOpened]],Proc[[#This Row],[DateClosed]]))-1)</f>
        <v>3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on track</v>
      </c>
      <c r="Q8923" s="2">
        <f ca="1">IF(Proc[[#This Row],[DateClosed]]="",ABS(NETWORKDAYS(Proc[[#This Row],[DateOpened]],TODAY()))-1,ABS(NETWORKDAYS(Proc[[#This Row],[DateOpened]],Proc[[#This Row],[DateClosed]]))-1)</f>
        <v>3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on track</v>
      </c>
      <c r="Q8924" s="2">
        <f ca="1">IF(Proc[[#This Row],[DateClosed]]="",ABS(NETWORKDAYS(Proc[[#This Row],[DateOpened]],TODAY()))-1,ABS(NETWORKDAYS(Proc[[#This Row],[DateOpened]],Proc[[#This Row],[DateClosed]]))-1)</f>
        <v>3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on track</v>
      </c>
      <c r="Q8925" s="2">
        <f ca="1">IF(Proc[[#This Row],[DateClosed]]="",ABS(NETWORKDAYS(Proc[[#This Row],[DateOpened]],TODAY()))-1,ABS(NETWORKDAYS(Proc[[#This Row],[DateOpened]],Proc[[#This Row],[DateClosed]]))-1)</f>
        <v>3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on track</v>
      </c>
      <c r="Q8926" s="2">
        <f ca="1">IF(Proc[[#This Row],[DateClosed]]="",ABS(NETWORKDAYS(Proc[[#This Row],[DateOpened]],TODAY()))-1,ABS(NETWORKDAYS(Proc[[#This Row],[DateOpened]],Proc[[#This Row],[DateClosed]]))-1)</f>
        <v>3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on track</v>
      </c>
      <c r="Q8927" s="2">
        <f ca="1">IF(Proc[[#This Row],[DateClosed]]="",ABS(NETWORKDAYS(Proc[[#This Row],[DateOpened]],TODAY()))-1,ABS(NETWORKDAYS(Proc[[#This Row],[DateOpened]],Proc[[#This Row],[DateClosed]]))-1)</f>
        <v>3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on track</v>
      </c>
      <c r="Q8928" s="2">
        <f ca="1">IF(Proc[[#This Row],[DateClosed]]="",ABS(NETWORKDAYS(Proc[[#This Row],[DateOpened]],TODAY()))-1,ABS(NETWORKDAYS(Proc[[#This Row],[DateOpened]],Proc[[#This Row],[DateClosed]]))-1)</f>
        <v>3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on track</v>
      </c>
      <c r="Q8929" s="2">
        <f ca="1">IF(Proc[[#This Row],[DateClosed]]="",ABS(NETWORKDAYS(Proc[[#This Row],[DateOpened]],TODAY()))-1,ABS(NETWORKDAYS(Proc[[#This Row],[DateOpened]],Proc[[#This Row],[DateClosed]]))-1)</f>
        <v>3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on track</v>
      </c>
      <c r="Q8930" s="2">
        <f ca="1">IF(Proc[[#This Row],[DateClosed]]="",ABS(NETWORKDAYS(Proc[[#This Row],[DateOpened]],TODAY()))-1,ABS(NETWORKDAYS(Proc[[#This Row],[DateOpened]],Proc[[#This Row],[DateClosed]]))-1)</f>
        <v>3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on track</v>
      </c>
      <c r="Q8931" s="2">
        <f ca="1">IF(Proc[[#This Row],[DateClosed]]="",ABS(NETWORKDAYS(Proc[[#This Row],[DateOpened]],TODAY()))-1,ABS(NETWORKDAYS(Proc[[#This Row],[DateOpened]],Proc[[#This Row],[DateClosed]]))-1)</f>
        <v>3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on track</v>
      </c>
      <c r="Q8932" s="2">
        <f ca="1">IF(Proc[[#This Row],[DateClosed]]="",ABS(NETWORKDAYS(Proc[[#This Row],[DateOpened]],TODAY()))-1,ABS(NETWORKDAYS(Proc[[#This Row],[DateOpened]],Proc[[#This Row],[DateClosed]]))-1)</f>
        <v>3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on track</v>
      </c>
      <c r="Q8933" s="2">
        <f ca="1">IF(Proc[[#This Row],[DateClosed]]="",ABS(NETWORKDAYS(Proc[[#This Row],[DateOpened]],TODAY()))-1,ABS(NETWORKDAYS(Proc[[#This Row],[DateOpened]],Proc[[#This Row],[DateClosed]]))-1)</f>
        <v>3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on track</v>
      </c>
      <c r="Q8934" s="2">
        <f ca="1">IF(Proc[[#This Row],[DateClosed]]="",ABS(NETWORKDAYS(Proc[[#This Row],[DateOpened]],TODAY()))-1,ABS(NETWORKDAYS(Proc[[#This Row],[DateOpened]],Proc[[#This Row],[DateClosed]]))-1)</f>
        <v>3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on track</v>
      </c>
      <c r="Q8935" s="2">
        <f ca="1">IF(Proc[[#This Row],[DateClosed]]="",ABS(NETWORKDAYS(Proc[[#This Row],[DateOpened]],TODAY()))-1,ABS(NETWORKDAYS(Proc[[#This Row],[DateOpened]],Proc[[#This Row],[DateClosed]]))-1)</f>
        <v>3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on track</v>
      </c>
      <c r="Q8936" s="2">
        <f ca="1">IF(Proc[[#This Row],[DateClosed]]="",ABS(NETWORKDAYS(Proc[[#This Row],[DateOpened]],TODAY()))-1,ABS(NETWORKDAYS(Proc[[#This Row],[DateOpened]],Proc[[#This Row],[DateClosed]]))-1)</f>
        <v>3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on track</v>
      </c>
      <c r="Q8937" s="2">
        <f ca="1">IF(Proc[[#This Row],[DateClosed]]="",ABS(NETWORKDAYS(Proc[[#This Row],[DateOpened]],TODAY()))-1,ABS(NETWORKDAYS(Proc[[#This Row],[DateOpened]],Proc[[#This Row],[DateClosed]]))-1)</f>
        <v>3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on track</v>
      </c>
      <c r="Q8938" s="2">
        <f ca="1">IF(Proc[[#This Row],[DateClosed]]="",ABS(NETWORKDAYS(Proc[[#This Row],[DateOpened]],TODAY()))-1,ABS(NETWORKDAYS(Proc[[#This Row],[DateOpened]],Proc[[#This Row],[DateClosed]]))-1)</f>
        <v>3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on track</v>
      </c>
      <c r="Q8939" s="2">
        <f ca="1">IF(Proc[[#This Row],[DateClosed]]="",ABS(NETWORKDAYS(Proc[[#This Row],[DateOpened]],TODAY()))-1,ABS(NETWORKDAYS(Proc[[#This Row],[DateOpened]],Proc[[#This Row],[DateClosed]]))-1)</f>
        <v>3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on track</v>
      </c>
      <c r="Q8940" s="2">
        <f ca="1">IF(Proc[[#This Row],[DateClosed]]="",ABS(NETWORKDAYS(Proc[[#This Row],[DateOpened]],TODAY()))-1,ABS(NETWORKDAYS(Proc[[#This Row],[DateOpened]],Proc[[#This Row],[DateClosed]]))-1)</f>
        <v>3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on track</v>
      </c>
      <c r="Q8941" s="2">
        <f ca="1">IF(Proc[[#This Row],[DateClosed]]="",ABS(NETWORKDAYS(Proc[[#This Row],[DateOpened]],TODAY()))-1,ABS(NETWORKDAYS(Proc[[#This Row],[DateOpened]],Proc[[#This Row],[DateClosed]]))-1)</f>
        <v>3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on track</v>
      </c>
      <c r="Q8942" s="2">
        <f ca="1">IF(Proc[[#This Row],[DateClosed]]="",ABS(NETWORKDAYS(Proc[[#This Row],[DateOpened]],TODAY()))-1,ABS(NETWORKDAYS(Proc[[#This Row],[DateOpened]],Proc[[#This Row],[DateClosed]]))-1)</f>
        <v>3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on track</v>
      </c>
      <c r="Q8943" s="2">
        <f ca="1">IF(Proc[[#This Row],[DateClosed]]="",ABS(NETWORKDAYS(Proc[[#This Row],[DateOpened]],TODAY()))-1,ABS(NETWORKDAYS(Proc[[#This Row],[DateOpened]],Proc[[#This Row],[DateClosed]]))-1)</f>
        <v>3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on track</v>
      </c>
      <c r="Q8944" s="2">
        <f ca="1">IF(Proc[[#This Row],[DateClosed]]="",ABS(NETWORKDAYS(Proc[[#This Row],[DateOpened]],TODAY()))-1,ABS(NETWORKDAYS(Proc[[#This Row],[DateOpened]],Proc[[#This Row],[DateClosed]]))-1)</f>
        <v>3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on track</v>
      </c>
      <c r="Q8945" s="2">
        <f ca="1">IF(Proc[[#This Row],[DateClosed]]="",ABS(NETWORKDAYS(Proc[[#This Row],[DateOpened]],TODAY()))-1,ABS(NETWORKDAYS(Proc[[#This Row],[DateOpened]],Proc[[#This Row],[DateClosed]]))-1)</f>
        <v>3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on track</v>
      </c>
      <c r="Q8946" s="2">
        <f ca="1">IF(Proc[[#This Row],[DateClosed]]="",ABS(NETWORKDAYS(Proc[[#This Row],[DateOpened]],TODAY()))-1,ABS(NETWORKDAYS(Proc[[#This Row],[DateOpened]],Proc[[#This Row],[DateClosed]]))-1)</f>
        <v>3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on track</v>
      </c>
      <c r="Q8947" s="2">
        <f ca="1">IF(Proc[[#This Row],[DateClosed]]="",ABS(NETWORKDAYS(Proc[[#This Row],[DateOpened]],TODAY()))-1,ABS(NETWORKDAYS(Proc[[#This Row],[DateOpened]],Proc[[#This Row],[DateClosed]]))-1)</f>
        <v>3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on track</v>
      </c>
      <c r="Q8948" s="2">
        <f ca="1">IF(Proc[[#This Row],[DateClosed]]="",ABS(NETWORKDAYS(Proc[[#This Row],[DateOpened]],TODAY()))-1,ABS(NETWORKDAYS(Proc[[#This Row],[DateOpened]],Proc[[#This Row],[DateClosed]]))-1)</f>
        <v>3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on track</v>
      </c>
      <c r="Q8949" s="2">
        <f ca="1">IF(Proc[[#This Row],[DateClosed]]="",ABS(NETWORKDAYS(Proc[[#This Row],[DateOpened]],TODAY()))-1,ABS(NETWORKDAYS(Proc[[#This Row],[DateOpened]],Proc[[#This Row],[DateClosed]]))-1)</f>
        <v>3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on track</v>
      </c>
      <c r="Q8950" s="2">
        <f ca="1">IF(Proc[[#This Row],[DateClosed]]="",ABS(NETWORKDAYS(Proc[[#This Row],[DateOpened]],TODAY()))-1,ABS(NETWORKDAYS(Proc[[#This Row],[DateOpened]],Proc[[#This Row],[DateClosed]]))-1)</f>
        <v>3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on track</v>
      </c>
      <c r="Q8951" s="2">
        <f ca="1">IF(Proc[[#This Row],[DateClosed]]="",ABS(NETWORKDAYS(Proc[[#This Row],[DateOpened]],TODAY()))-1,ABS(NETWORKDAYS(Proc[[#This Row],[DateOpened]],Proc[[#This Row],[DateClosed]]))-1)</f>
        <v>3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on track</v>
      </c>
      <c r="Q8952" s="2">
        <f ca="1">IF(Proc[[#This Row],[DateClosed]]="",ABS(NETWORKDAYS(Proc[[#This Row],[DateOpened]],TODAY()))-1,ABS(NETWORKDAYS(Proc[[#This Row],[DateOpened]],Proc[[#This Row],[DateClosed]]))-1)</f>
        <v>3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on track</v>
      </c>
      <c r="Q8953" s="2">
        <f ca="1">IF(Proc[[#This Row],[DateClosed]]="",ABS(NETWORKDAYS(Proc[[#This Row],[DateOpened]],TODAY()))-1,ABS(NETWORKDAYS(Proc[[#This Row],[DateOpened]],Proc[[#This Row],[DateClosed]]))-1)</f>
        <v>3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on track</v>
      </c>
      <c r="Q8954" s="2">
        <f ca="1">IF(Proc[[#This Row],[DateClosed]]="",ABS(NETWORKDAYS(Proc[[#This Row],[DateOpened]],TODAY()))-1,ABS(NETWORKDAYS(Proc[[#This Row],[DateOpened]],Proc[[#This Row],[DateClosed]]))-1)</f>
        <v>3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on track</v>
      </c>
      <c r="Q8955" s="2">
        <f ca="1">IF(Proc[[#This Row],[DateClosed]]="",ABS(NETWORKDAYS(Proc[[#This Row],[DateOpened]],TODAY()))-1,ABS(NETWORKDAYS(Proc[[#This Row],[DateOpened]],Proc[[#This Row],[DateClosed]]))-1)</f>
        <v>3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on track</v>
      </c>
      <c r="Q8956" s="2">
        <f ca="1">IF(Proc[[#This Row],[DateClosed]]="",ABS(NETWORKDAYS(Proc[[#This Row],[DateOpened]],TODAY()))-1,ABS(NETWORKDAYS(Proc[[#This Row],[DateOpened]],Proc[[#This Row],[DateClosed]]))-1)</f>
        <v>3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on track</v>
      </c>
      <c r="Q8957" s="2">
        <f ca="1">IF(Proc[[#This Row],[DateClosed]]="",ABS(NETWORKDAYS(Proc[[#This Row],[DateOpened]],TODAY()))-1,ABS(NETWORKDAYS(Proc[[#This Row],[DateOpened]],Proc[[#This Row],[DateClosed]]))-1)</f>
        <v>3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on track</v>
      </c>
      <c r="Q8958" s="2">
        <f ca="1">IF(Proc[[#This Row],[DateClosed]]="",ABS(NETWORKDAYS(Proc[[#This Row],[DateOpened]],TODAY()))-1,ABS(NETWORKDAYS(Proc[[#This Row],[DateOpened]],Proc[[#This Row],[DateClosed]]))-1)</f>
        <v>3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on track</v>
      </c>
      <c r="Q8959" s="2">
        <f ca="1">IF(Proc[[#This Row],[DateClosed]]="",ABS(NETWORKDAYS(Proc[[#This Row],[DateOpened]],TODAY()))-1,ABS(NETWORKDAYS(Proc[[#This Row],[DateOpened]],Proc[[#This Row],[DateClosed]]))-1)</f>
        <v>3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on track</v>
      </c>
      <c r="Q8960" s="2">
        <f ca="1">IF(Proc[[#This Row],[DateClosed]]="",ABS(NETWORKDAYS(Proc[[#This Row],[DateOpened]],TODAY()))-1,ABS(NETWORKDAYS(Proc[[#This Row],[DateOpened]],Proc[[#This Row],[DateClosed]]))-1)</f>
        <v>3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on track</v>
      </c>
      <c r="Q8961" s="2">
        <f ca="1">IF(Proc[[#This Row],[DateClosed]]="",ABS(NETWORKDAYS(Proc[[#This Row],[DateOpened]],TODAY()))-1,ABS(NETWORKDAYS(Proc[[#This Row],[DateOpened]],Proc[[#This Row],[DateClosed]]))-1)</f>
        <v>3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on track</v>
      </c>
      <c r="Q8962" s="2">
        <f ca="1">IF(Proc[[#This Row],[DateClosed]]="",ABS(NETWORKDAYS(Proc[[#This Row],[DateOpened]],TODAY()))-1,ABS(NETWORKDAYS(Proc[[#This Row],[DateOpened]],Proc[[#This Row],[DateClosed]]))-1)</f>
        <v>3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on track</v>
      </c>
      <c r="Q8963" s="2">
        <f ca="1">IF(Proc[[#This Row],[DateClosed]]="",ABS(NETWORKDAYS(Proc[[#This Row],[DateOpened]],TODAY()))-1,ABS(NETWORKDAYS(Proc[[#This Row],[DateOpened]],Proc[[#This Row],[DateClosed]]))-1)</f>
        <v>3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on track</v>
      </c>
      <c r="Q8964" s="2">
        <f ca="1">IF(Proc[[#This Row],[DateClosed]]="",ABS(NETWORKDAYS(Proc[[#This Row],[DateOpened]],TODAY()))-1,ABS(NETWORKDAYS(Proc[[#This Row],[DateOpened]],Proc[[#This Row],[DateClosed]]))-1)</f>
        <v>3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on track</v>
      </c>
      <c r="Q8965" s="2">
        <f ca="1">IF(Proc[[#This Row],[DateClosed]]="",ABS(NETWORKDAYS(Proc[[#This Row],[DateOpened]],TODAY()))-1,ABS(NETWORKDAYS(Proc[[#This Row],[DateOpened]],Proc[[#This Row],[DateClosed]]))-1)</f>
        <v>3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on track</v>
      </c>
      <c r="Q8966" s="2">
        <f ca="1">IF(Proc[[#This Row],[DateClosed]]="",ABS(NETWORKDAYS(Proc[[#This Row],[DateOpened]],TODAY()))-1,ABS(NETWORKDAYS(Proc[[#This Row],[DateOpened]],Proc[[#This Row],[DateClosed]]))-1)</f>
        <v>3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on track</v>
      </c>
      <c r="Q8967" s="2">
        <f ca="1">IF(Proc[[#This Row],[DateClosed]]="",ABS(NETWORKDAYS(Proc[[#This Row],[DateOpened]],TODAY()))-1,ABS(NETWORKDAYS(Proc[[#This Row],[DateOpened]],Proc[[#This Row],[DateClosed]]))-1)</f>
        <v>3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on track</v>
      </c>
      <c r="Q8968" s="2">
        <f ca="1">IF(Proc[[#This Row],[DateClosed]]="",ABS(NETWORKDAYS(Proc[[#This Row],[DateOpened]],TODAY()))-1,ABS(NETWORKDAYS(Proc[[#This Row],[DateOpened]],Proc[[#This Row],[DateClosed]]))-1)</f>
        <v>3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on track</v>
      </c>
      <c r="Q8969" s="2">
        <f ca="1">IF(Proc[[#This Row],[DateClosed]]="",ABS(NETWORKDAYS(Proc[[#This Row],[DateOpened]],TODAY()))-1,ABS(NETWORKDAYS(Proc[[#This Row],[DateOpened]],Proc[[#This Row],[DateClosed]]))-1)</f>
        <v>3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on track</v>
      </c>
      <c r="Q8970" s="2">
        <f ca="1">IF(Proc[[#This Row],[DateClosed]]="",ABS(NETWORKDAYS(Proc[[#This Row],[DateOpened]],TODAY()))-1,ABS(NETWORKDAYS(Proc[[#This Row],[DateOpened]],Proc[[#This Row],[DateClosed]]))-1)</f>
        <v>3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on track</v>
      </c>
      <c r="Q8971" s="2">
        <f ca="1">IF(Proc[[#This Row],[DateClosed]]="",ABS(NETWORKDAYS(Proc[[#This Row],[DateOpened]],TODAY()))-1,ABS(NETWORKDAYS(Proc[[#This Row],[DateOpened]],Proc[[#This Row],[DateClosed]]))-1)</f>
        <v>3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on track</v>
      </c>
      <c r="Q8972" s="2">
        <f ca="1">IF(Proc[[#This Row],[DateClosed]]="",ABS(NETWORKDAYS(Proc[[#This Row],[DateOpened]],TODAY()))-1,ABS(NETWORKDAYS(Proc[[#This Row],[DateOpened]],Proc[[#This Row],[DateClosed]]))-1)</f>
        <v>3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on track</v>
      </c>
      <c r="Q8973" s="2">
        <f ca="1">IF(Proc[[#This Row],[DateClosed]]="",ABS(NETWORKDAYS(Proc[[#This Row],[DateOpened]],TODAY()))-1,ABS(NETWORKDAYS(Proc[[#This Row],[DateOpened]],Proc[[#This Row],[DateClosed]]))-1)</f>
        <v>3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on track</v>
      </c>
      <c r="Q8974" s="2">
        <f ca="1">IF(Proc[[#This Row],[DateClosed]]="",ABS(NETWORKDAYS(Proc[[#This Row],[DateOpened]],TODAY()))-1,ABS(NETWORKDAYS(Proc[[#This Row],[DateOpened]],Proc[[#This Row],[DateClosed]]))-1)</f>
        <v>3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on track</v>
      </c>
      <c r="Q8975" s="2">
        <f ca="1">IF(Proc[[#This Row],[DateClosed]]="",ABS(NETWORKDAYS(Proc[[#This Row],[DateOpened]],TODAY()))-1,ABS(NETWORKDAYS(Proc[[#This Row],[DateOpened]],Proc[[#This Row],[DateClosed]]))-1)</f>
        <v>3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on track</v>
      </c>
      <c r="Q8976" s="2">
        <f ca="1">IF(Proc[[#This Row],[DateClosed]]="",ABS(NETWORKDAYS(Proc[[#This Row],[DateOpened]],TODAY()))-1,ABS(NETWORKDAYS(Proc[[#This Row],[DateOpened]],Proc[[#This Row],[DateClosed]]))-1)</f>
        <v>3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on track</v>
      </c>
      <c r="Q8977" s="2">
        <f ca="1">IF(Proc[[#This Row],[DateClosed]]="",ABS(NETWORKDAYS(Proc[[#This Row],[DateOpened]],TODAY()))-1,ABS(NETWORKDAYS(Proc[[#This Row],[DateOpened]],Proc[[#This Row],[DateClosed]]))-1)</f>
        <v>3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on track</v>
      </c>
      <c r="Q8978" s="2">
        <f ca="1">IF(Proc[[#This Row],[DateClosed]]="",ABS(NETWORKDAYS(Proc[[#This Row],[DateOpened]],TODAY()))-1,ABS(NETWORKDAYS(Proc[[#This Row],[DateOpened]],Proc[[#This Row],[DateClosed]]))-1)</f>
        <v>3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on track</v>
      </c>
      <c r="Q8979" s="2">
        <f ca="1">IF(Proc[[#This Row],[DateClosed]]="",ABS(NETWORKDAYS(Proc[[#This Row],[DateOpened]],TODAY()))-1,ABS(NETWORKDAYS(Proc[[#This Row],[DateOpened]],Proc[[#This Row],[DateClosed]]))-1)</f>
        <v>3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on track</v>
      </c>
      <c r="Q8980" s="2">
        <f ca="1">IF(Proc[[#This Row],[DateClosed]]="",ABS(NETWORKDAYS(Proc[[#This Row],[DateOpened]],TODAY()))-1,ABS(NETWORKDAYS(Proc[[#This Row],[DateOpened]],Proc[[#This Row],[DateClosed]]))-1)</f>
        <v>3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on track</v>
      </c>
      <c r="Q8981" s="2">
        <f ca="1">IF(Proc[[#This Row],[DateClosed]]="",ABS(NETWORKDAYS(Proc[[#This Row],[DateOpened]],TODAY()))-1,ABS(NETWORKDAYS(Proc[[#This Row],[DateOpened]],Proc[[#This Row],[DateClosed]]))-1)</f>
        <v>3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on track</v>
      </c>
      <c r="Q8982" s="2">
        <f ca="1">IF(Proc[[#This Row],[DateClosed]]="",ABS(NETWORKDAYS(Proc[[#This Row],[DateOpened]],TODAY()))-1,ABS(NETWORKDAYS(Proc[[#This Row],[DateOpened]],Proc[[#This Row],[DateClosed]]))-1)</f>
        <v>3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on track</v>
      </c>
      <c r="Q8983" s="2">
        <f ca="1">IF(Proc[[#This Row],[DateClosed]]="",ABS(NETWORKDAYS(Proc[[#This Row],[DateOpened]],TODAY()))-1,ABS(NETWORKDAYS(Proc[[#This Row],[DateOpened]],Proc[[#This Row],[DateClosed]]))-1)</f>
        <v>3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on track</v>
      </c>
      <c r="Q8984" s="2">
        <f ca="1">IF(Proc[[#This Row],[DateClosed]]="",ABS(NETWORKDAYS(Proc[[#This Row],[DateOpened]],TODAY()))-1,ABS(NETWORKDAYS(Proc[[#This Row],[DateOpened]],Proc[[#This Row],[DateClosed]]))-1)</f>
        <v>3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on track</v>
      </c>
      <c r="Q8985" s="2">
        <f ca="1">IF(Proc[[#This Row],[DateClosed]]="",ABS(NETWORKDAYS(Proc[[#This Row],[DateOpened]],TODAY()))-1,ABS(NETWORKDAYS(Proc[[#This Row],[DateOpened]],Proc[[#This Row],[DateClosed]]))-1)</f>
        <v>3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on track</v>
      </c>
      <c r="Q8986" s="2">
        <f ca="1">IF(Proc[[#This Row],[DateClosed]]="",ABS(NETWORKDAYS(Proc[[#This Row],[DateOpened]],TODAY()))-1,ABS(NETWORKDAYS(Proc[[#This Row],[DateOpened]],Proc[[#This Row],[DateClosed]]))-1)</f>
        <v>3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on track</v>
      </c>
      <c r="Q8987" s="2">
        <f ca="1">IF(Proc[[#This Row],[DateClosed]]="",ABS(NETWORKDAYS(Proc[[#This Row],[DateOpened]],TODAY()))-1,ABS(NETWORKDAYS(Proc[[#This Row],[DateOpened]],Proc[[#This Row],[DateClosed]]))-1)</f>
        <v>3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on track</v>
      </c>
      <c r="Q8988" s="2">
        <f ca="1">IF(Proc[[#This Row],[DateClosed]]="",ABS(NETWORKDAYS(Proc[[#This Row],[DateOpened]],TODAY()))-1,ABS(NETWORKDAYS(Proc[[#This Row],[DateOpened]],Proc[[#This Row],[DateClosed]]))-1)</f>
        <v>3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on track</v>
      </c>
      <c r="Q8989" s="2">
        <f ca="1">IF(Proc[[#This Row],[DateClosed]]="",ABS(NETWORKDAYS(Proc[[#This Row],[DateOpened]],TODAY()))-1,ABS(NETWORKDAYS(Proc[[#This Row],[DateOpened]],Proc[[#This Row],[DateClosed]]))-1)</f>
        <v>3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on track</v>
      </c>
      <c r="Q8990" s="2">
        <f ca="1">IF(Proc[[#This Row],[DateClosed]]="",ABS(NETWORKDAYS(Proc[[#This Row],[DateOpened]],TODAY()))-1,ABS(NETWORKDAYS(Proc[[#This Row],[DateOpened]],Proc[[#This Row],[DateClosed]]))-1)</f>
        <v>3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on track</v>
      </c>
      <c r="Q8991" s="2">
        <f ca="1">IF(Proc[[#This Row],[DateClosed]]="",ABS(NETWORKDAYS(Proc[[#This Row],[DateOpened]],TODAY()))-1,ABS(NETWORKDAYS(Proc[[#This Row],[DateOpened]],Proc[[#This Row],[DateClosed]]))-1)</f>
        <v>3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on track</v>
      </c>
      <c r="Q8992" s="2">
        <f ca="1">IF(Proc[[#This Row],[DateClosed]]="",ABS(NETWORKDAYS(Proc[[#This Row],[DateOpened]],TODAY()))-1,ABS(NETWORKDAYS(Proc[[#This Row],[DateOpened]],Proc[[#This Row],[DateClosed]]))-1)</f>
        <v>3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on track</v>
      </c>
      <c r="Q8993" s="2">
        <f ca="1">IF(Proc[[#This Row],[DateClosed]]="",ABS(NETWORKDAYS(Proc[[#This Row],[DateOpened]],TODAY()))-1,ABS(NETWORKDAYS(Proc[[#This Row],[DateOpened]],Proc[[#This Row],[DateClosed]]))-1)</f>
        <v>3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on track</v>
      </c>
      <c r="Q8994" s="2">
        <f ca="1">IF(Proc[[#This Row],[DateClosed]]="",ABS(NETWORKDAYS(Proc[[#This Row],[DateOpened]],TODAY()))-1,ABS(NETWORKDAYS(Proc[[#This Row],[DateOpened]],Proc[[#This Row],[DateClosed]]))-1)</f>
        <v>3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on track</v>
      </c>
      <c r="Q8995" s="2">
        <f ca="1">IF(Proc[[#This Row],[DateClosed]]="",ABS(NETWORKDAYS(Proc[[#This Row],[DateOpened]],TODAY()))-1,ABS(NETWORKDAYS(Proc[[#This Row],[DateOpened]],Proc[[#This Row],[DateClosed]]))-1)</f>
        <v>3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on track</v>
      </c>
      <c r="Q8996" s="2">
        <f ca="1">IF(Proc[[#This Row],[DateClosed]]="",ABS(NETWORKDAYS(Proc[[#This Row],[DateOpened]],TODAY()))-1,ABS(NETWORKDAYS(Proc[[#This Row],[DateOpened]],Proc[[#This Row],[DateClosed]]))-1)</f>
        <v>3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on track</v>
      </c>
      <c r="Q8997" s="2">
        <f ca="1">IF(Proc[[#This Row],[DateClosed]]="",ABS(NETWORKDAYS(Proc[[#This Row],[DateOpened]],TODAY()))-1,ABS(NETWORKDAYS(Proc[[#This Row],[DateOpened]],Proc[[#This Row],[DateClosed]]))-1)</f>
        <v>3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on track</v>
      </c>
      <c r="Q8998" s="2">
        <f ca="1">IF(Proc[[#This Row],[DateClosed]]="",ABS(NETWORKDAYS(Proc[[#This Row],[DateOpened]],TODAY()))-1,ABS(NETWORKDAYS(Proc[[#This Row],[DateOpened]],Proc[[#This Row],[DateClosed]]))-1)</f>
        <v>3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on track</v>
      </c>
      <c r="Q8999" s="2">
        <f ca="1">IF(Proc[[#This Row],[DateClosed]]="",ABS(NETWORKDAYS(Proc[[#This Row],[DateOpened]],TODAY()))-1,ABS(NETWORKDAYS(Proc[[#This Row],[DateOpened]],Proc[[#This Row],[DateClosed]]))-1)</f>
        <v>3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on track</v>
      </c>
      <c r="Q9000" s="2">
        <f ca="1">IF(Proc[[#This Row],[DateClosed]]="",ABS(NETWORKDAYS(Proc[[#This Row],[DateOpened]],TODAY()))-1,ABS(NETWORKDAYS(Proc[[#This Row],[DateOpened]],Proc[[#This Row],[DateClosed]]))-1)</f>
        <v>3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on track</v>
      </c>
      <c r="Q9001" s="2">
        <f ca="1">IF(Proc[[#This Row],[DateClosed]]="",ABS(NETWORKDAYS(Proc[[#This Row],[DateOpened]],TODAY()))-1,ABS(NETWORKDAYS(Proc[[#This Row],[DateOpened]],Proc[[#This Row],[DateClosed]]))-1)</f>
        <v>3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on track</v>
      </c>
      <c r="Q9002" s="2">
        <f ca="1">IF(Proc[[#This Row],[DateClosed]]="",ABS(NETWORKDAYS(Proc[[#This Row],[DateOpened]],TODAY()))-1,ABS(NETWORKDAYS(Proc[[#This Row],[DateOpened]],Proc[[#This Row],[DateClosed]]))-1)</f>
        <v>3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on track</v>
      </c>
      <c r="Q9003" s="2">
        <f ca="1">IF(Proc[[#This Row],[DateClosed]]="",ABS(NETWORKDAYS(Proc[[#This Row],[DateOpened]],TODAY()))-1,ABS(NETWORKDAYS(Proc[[#This Row],[DateOpened]],Proc[[#This Row],[DateClosed]]))-1)</f>
        <v>3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on track</v>
      </c>
      <c r="Q9004" s="2">
        <f ca="1">IF(Proc[[#This Row],[DateClosed]]="",ABS(NETWORKDAYS(Proc[[#This Row],[DateOpened]],TODAY()))-1,ABS(NETWORKDAYS(Proc[[#This Row],[DateOpened]],Proc[[#This Row],[DateClosed]]))-1)</f>
        <v>3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on track</v>
      </c>
      <c r="Q9005" s="2">
        <f ca="1">IF(Proc[[#This Row],[DateClosed]]="",ABS(NETWORKDAYS(Proc[[#This Row],[DateOpened]],TODAY()))-1,ABS(NETWORKDAYS(Proc[[#This Row],[DateOpened]],Proc[[#This Row],[DateClosed]]))-1)</f>
        <v>3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on track</v>
      </c>
      <c r="Q9006" s="2">
        <f ca="1">IF(Proc[[#This Row],[DateClosed]]="",ABS(NETWORKDAYS(Proc[[#This Row],[DateOpened]],TODAY()))-1,ABS(NETWORKDAYS(Proc[[#This Row],[DateOpened]],Proc[[#This Row],[DateClosed]]))-1)</f>
        <v>3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on track</v>
      </c>
      <c r="Q9007" s="2">
        <f ca="1">IF(Proc[[#This Row],[DateClosed]]="",ABS(NETWORKDAYS(Proc[[#This Row],[DateOpened]],TODAY()))-1,ABS(NETWORKDAYS(Proc[[#This Row],[DateOpened]],Proc[[#This Row],[DateClosed]]))-1)</f>
        <v>3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on track</v>
      </c>
      <c r="Q9008" s="2">
        <f ca="1">IF(Proc[[#This Row],[DateClosed]]="",ABS(NETWORKDAYS(Proc[[#This Row],[DateOpened]],TODAY()))-1,ABS(NETWORKDAYS(Proc[[#This Row],[DateOpened]],Proc[[#This Row],[DateClosed]]))-1)</f>
        <v>3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on track</v>
      </c>
      <c r="Q9009" s="2">
        <f ca="1">IF(Proc[[#This Row],[DateClosed]]="",ABS(NETWORKDAYS(Proc[[#This Row],[DateOpened]],TODAY()))-1,ABS(NETWORKDAYS(Proc[[#This Row],[DateOpened]],Proc[[#This Row],[DateClosed]]))-1)</f>
        <v>3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on track</v>
      </c>
      <c r="Q9010" s="2">
        <f ca="1">IF(Proc[[#This Row],[DateClosed]]="",ABS(NETWORKDAYS(Proc[[#This Row],[DateOpened]],TODAY()))-1,ABS(NETWORKDAYS(Proc[[#This Row],[DateOpened]],Proc[[#This Row],[DateClosed]]))-1)</f>
        <v>3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on track</v>
      </c>
      <c r="Q9011" s="2">
        <f ca="1">IF(Proc[[#This Row],[DateClosed]]="",ABS(NETWORKDAYS(Proc[[#This Row],[DateOpened]],TODAY()))-1,ABS(NETWORKDAYS(Proc[[#This Row],[DateOpened]],Proc[[#This Row],[DateClosed]]))-1)</f>
        <v>3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on track</v>
      </c>
      <c r="Q9012" s="2">
        <f ca="1">IF(Proc[[#This Row],[DateClosed]]="",ABS(NETWORKDAYS(Proc[[#This Row],[DateOpened]],TODAY()))-1,ABS(NETWORKDAYS(Proc[[#This Row],[DateOpened]],Proc[[#This Row],[DateClosed]]))-1)</f>
        <v>3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on track</v>
      </c>
      <c r="Q9013" s="2">
        <f ca="1">IF(Proc[[#This Row],[DateClosed]]="",ABS(NETWORKDAYS(Proc[[#This Row],[DateOpened]],TODAY()))-1,ABS(NETWORKDAYS(Proc[[#This Row],[DateOpened]],Proc[[#This Row],[DateClosed]]))-1)</f>
        <v>3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on track</v>
      </c>
      <c r="Q9014" s="2">
        <f ca="1">IF(Proc[[#This Row],[DateClosed]]="",ABS(NETWORKDAYS(Proc[[#This Row],[DateOpened]],TODAY()))-1,ABS(NETWORKDAYS(Proc[[#This Row],[DateOpened]],Proc[[#This Row],[DateClosed]]))-1)</f>
        <v>3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on track</v>
      </c>
      <c r="Q9015" s="2">
        <f ca="1">IF(Proc[[#This Row],[DateClosed]]="",ABS(NETWORKDAYS(Proc[[#This Row],[DateOpened]],TODAY()))-1,ABS(NETWORKDAYS(Proc[[#This Row],[DateOpened]],Proc[[#This Row],[DateClosed]]))-1)</f>
        <v>3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on track</v>
      </c>
      <c r="Q9016" s="2">
        <f ca="1">IF(Proc[[#This Row],[DateClosed]]="",ABS(NETWORKDAYS(Proc[[#This Row],[DateOpened]],TODAY()))-1,ABS(NETWORKDAYS(Proc[[#This Row],[DateOpened]],Proc[[#This Row],[DateClosed]]))-1)</f>
        <v>3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on track</v>
      </c>
      <c r="Q9017" s="2">
        <f ca="1">IF(Proc[[#This Row],[DateClosed]]="",ABS(NETWORKDAYS(Proc[[#This Row],[DateOpened]],TODAY()))-1,ABS(NETWORKDAYS(Proc[[#This Row],[DateOpened]],Proc[[#This Row],[DateClosed]]))-1)</f>
        <v>3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on track</v>
      </c>
      <c r="Q9018" s="2">
        <f ca="1">IF(Proc[[#This Row],[DateClosed]]="",ABS(NETWORKDAYS(Proc[[#This Row],[DateOpened]],TODAY()))-1,ABS(NETWORKDAYS(Proc[[#This Row],[DateOpened]],Proc[[#This Row],[DateClosed]]))-1)</f>
        <v>3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on track</v>
      </c>
      <c r="Q9019" s="2">
        <f ca="1">IF(Proc[[#This Row],[DateClosed]]="",ABS(NETWORKDAYS(Proc[[#This Row],[DateOpened]],TODAY()))-1,ABS(NETWORKDAYS(Proc[[#This Row],[DateOpened]],Proc[[#This Row],[DateClosed]]))-1)</f>
        <v>3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on track</v>
      </c>
      <c r="Q9020" s="2">
        <f ca="1">IF(Proc[[#This Row],[DateClosed]]="",ABS(NETWORKDAYS(Proc[[#This Row],[DateOpened]],TODAY()))-1,ABS(NETWORKDAYS(Proc[[#This Row],[DateOpened]],Proc[[#This Row],[DateClosed]]))-1)</f>
        <v>3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on track</v>
      </c>
      <c r="Q9021" s="2">
        <f ca="1">IF(Proc[[#This Row],[DateClosed]]="",ABS(NETWORKDAYS(Proc[[#This Row],[DateOpened]],TODAY()))-1,ABS(NETWORKDAYS(Proc[[#This Row],[DateOpened]],Proc[[#This Row],[DateClosed]]))-1)</f>
        <v>3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on track</v>
      </c>
      <c r="Q9022" s="2">
        <f ca="1">IF(Proc[[#This Row],[DateClosed]]="",ABS(NETWORKDAYS(Proc[[#This Row],[DateOpened]],TODAY()))-1,ABS(NETWORKDAYS(Proc[[#This Row],[DateOpened]],Proc[[#This Row],[DateClosed]]))-1)</f>
        <v>3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on track</v>
      </c>
      <c r="Q9023" s="2">
        <f ca="1">IF(Proc[[#This Row],[DateClosed]]="",ABS(NETWORKDAYS(Proc[[#This Row],[DateOpened]],TODAY()))-1,ABS(NETWORKDAYS(Proc[[#This Row],[DateOpened]],Proc[[#This Row],[DateClosed]]))-1)</f>
        <v>3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on track</v>
      </c>
      <c r="Q9024" s="2">
        <f ca="1">IF(Proc[[#This Row],[DateClosed]]="",ABS(NETWORKDAYS(Proc[[#This Row],[DateOpened]],TODAY()))-1,ABS(NETWORKDAYS(Proc[[#This Row],[DateOpened]],Proc[[#This Row],[DateClosed]]))-1)</f>
        <v>3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on track</v>
      </c>
      <c r="Q9025" s="2">
        <f ca="1">IF(Proc[[#This Row],[DateClosed]]="",ABS(NETWORKDAYS(Proc[[#This Row],[DateOpened]],TODAY()))-1,ABS(NETWORKDAYS(Proc[[#This Row],[DateOpened]],Proc[[#This Row],[DateClosed]]))-1)</f>
        <v>3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on track</v>
      </c>
      <c r="Q9026" s="2">
        <f ca="1">IF(Proc[[#This Row],[DateClosed]]="",ABS(NETWORKDAYS(Proc[[#This Row],[DateOpened]],TODAY()))-1,ABS(NETWORKDAYS(Proc[[#This Row],[DateOpened]],Proc[[#This Row],[DateClosed]]))-1)</f>
        <v>3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on track</v>
      </c>
      <c r="Q9027" s="2">
        <f ca="1">IF(Proc[[#This Row],[DateClosed]]="",ABS(NETWORKDAYS(Proc[[#This Row],[DateOpened]],TODAY()))-1,ABS(NETWORKDAYS(Proc[[#This Row],[DateOpened]],Proc[[#This Row],[DateClosed]]))-1)</f>
        <v>3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on track</v>
      </c>
      <c r="Q9028" s="2">
        <f ca="1">IF(Proc[[#This Row],[DateClosed]]="",ABS(NETWORKDAYS(Proc[[#This Row],[DateOpened]],TODAY()))-1,ABS(NETWORKDAYS(Proc[[#This Row],[DateOpened]],Proc[[#This Row],[DateClosed]]))-1)</f>
        <v>3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on track</v>
      </c>
      <c r="Q9029" s="2">
        <f ca="1">IF(Proc[[#This Row],[DateClosed]]="",ABS(NETWORKDAYS(Proc[[#This Row],[DateOpened]],TODAY()))-1,ABS(NETWORKDAYS(Proc[[#This Row],[DateOpened]],Proc[[#This Row],[DateClosed]]))-1)</f>
        <v>3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on track</v>
      </c>
      <c r="Q9030" s="2">
        <f ca="1">IF(Proc[[#This Row],[DateClosed]]="",ABS(NETWORKDAYS(Proc[[#This Row],[DateOpened]],TODAY()))-1,ABS(NETWORKDAYS(Proc[[#This Row],[DateOpened]],Proc[[#This Row],[DateClosed]]))-1)</f>
        <v>3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on track</v>
      </c>
      <c r="Q9031" s="2">
        <f ca="1">IF(Proc[[#This Row],[DateClosed]]="",ABS(NETWORKDAYS(Proc[[#This Row],[DateOpened]],TODAY()))-1,ABS(NETWORKDAYS(Proc[[#This Row],[DateOpened]],Proc[[#This Row],[DateClosed]]))-1)</f>
        <v>3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on track</v>
      </c>
      <c r="Q9032" s="2">
        <f ca="1">IF(Proc[[#This Row],[DateClosed]]="",ABS(NETWORKDAYS(Proc[[#This Row],[DateOpened]],TODAY()))-1,ABS(NETWORKDAYS(Proc[[#This Row],[DateOpened]],Proc[[#This Row],[DateClosed]]))-1)</f>
        <v>3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on track</v>
      </c>
      <c r="Q9033" s="2">
        <f ca="1">IF(Proc[[#This Row],[DateClosed]]="",ABS(NETWORKDAYS(Proc[[#This Row],[DateOpened]],TODAY()))-1,ABS(NETWORKDAYS(Proc[[#This Row],[DateOpened]],Proc[[#This Row],[DateClosed]]))-1)</f>
        <v>3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on track</v>
      </c>
      <c r="Q9034" s="2">
        <f ca="1">IF(Proc[[#This Row],[DateClosed]]="",ABS(NETWORKDAYS(Proc[[#This Row],[DateOpened]],TODAY()))-1,ABS(NETWORKDAYS(Proc[[#This Row],[DateOpened]],Proc[[#This Row],[DateClosed]]))-1)</f>
        <v>3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on track</v>
      </c>
      <c r="Q9035" s="2">
        <f ca="1">IF(Proc[[#This Row],[DateClosed]]="",ABS(NETWORKDAYS(Proc[[#This Row],[DateOpened]],TODAY()))-1,ABS(NETWORKDAYS(Proc[[#This Row],[DateOpened]],Proc[[#This Row],[DateClosed]]))-1)</f>
        <v>3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on track</v>
      </c>
      <c r="Q9036" s="2">
        <f ca="1">IF(Proc[[#This Row],[DateClosed]]="",ABS(NETWORKDAYS(Proc[[#This Row],[DateOpened]],TODAY()))-1,ABS(NETWORKDAYS(Proc[[#This Row],[DateOpened]],Proc[[#This Row],[DateClosed]]))-1)</f>
        <v>3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on track</v>
      </c>
      <c r="Q9037" s="2">
        <f ca="1">IF(Proc[[#This Row],[DateClosed]]="",ABS(NETWORKDAYS(Proc[[#This Row],[DateOpened]],TODAY()))-1,ABS(NETWORKDAYS(Proc[[#This Row],[DateOpened]],Proc[[#This Row],[DateClosed]]))-1)</f>
        <v>3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on track</v>
      </c>
      <c r="Q9038" s="2">
        <f ca="1">IF(Proc[[#This Row],[DateClosed]]="",ABS(NETWORKDAYS(Proc[[#This Row],[DateOpened]],TODAY()))-1,ABS(NETWORKDAYS(Proc[[#This Row],[DateOpened]],Proc[[#This Row],[DateClosed]]))-1)</f>
        <v>3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on track</v>
      </c>
      <c r="Q9039" s="2">
        <f ca="1">IF(Proc[[#This Row],[DateClosed]]="",ABS(NETWORKDAYS(Proc[[#This Row],[DateOpened]],TODAY()))-1,ABS(NETWORKDAYS(Proc[[#This Row],[DateOpened]],Proc[[#This Row],[DateClosed]]))-1)</f>
        <v>3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on track</v>
      </c>
      <c r="Q9040" s="2">
        <f ca="1">IF(Proc[[#This Row],[DateClosed]]="",ABS(NETWORKDAYS(Proc[[#This Row],[DateOpened]],TODAY()))-1,ABS(NETWORKDAYS(Proc[[#This Row],[DateOpened]],Proc[[#This Row],[DateClosed]]))-1)</f>
        <v>3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on track</v>
      </c>
      <c r="Q9041" s="2">
        <f ca="1">IF(Proc[[#This Row],[DateClosed]]="",ABS(NETWORKDAYS(Proc[[#This Row],[DateOpened]],TODAY()))-1,ABS(NETWORKDAYS(Proc[[#This Row],[DateOpened]],Proc[[#This Row],[DateClosed]]))-1)</f>
        <v>3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on track</v>
      </c>
      <c r="Q9042" s="2">
        <f ca="1">IF(Proc[[#This Row],[DateClosed]]="",ABS(NETWORKDAYS(Proc[[#This Row],[DateOpened]],TODAY()))-1,ABS(NETWORKDAYS(Proc[[#This Row],[DateOpened]],Proc[[#This Row],[DateClosed]]))-1)</f>
        <v>3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on track</v>
      </c>
      <c r="Q9043" s="2">
        <f ca="1">IF(Proc[[#This Row],[DateClosed]]="",ABS(NETWORKDAYS(Proc[[#This Row],[DateOpened]],TODAY()))-1,ABS(NETWORKDAYS(Proc[[#This Row],[DateOpened]],Proc[[#This Row],[DateClosed]]))-1)</f>
        <v>3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on track</v>
      </c>
      <c r="Q9044" s="2">
        <f ca="1">IF(Proc[[#This Row],[DateClosed]]="",ABS(NETWORKDAYS(Proc[[#This Row],[DateOpened]],TODAY()))-1,ABS(NETWORKDAYS(Proc[[#This Row],[DateOpened]],Proc[[#This Row],[DateClosed]]))-1)</f>
        <v>3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on track</v>
      </c>
      <c r="Q9045" s="2">
        <f ca="1">IF(Proc[[#This Row],[DateClosed]]="",ABS(NETWORKDAYS(Proc[[#This Row],[DateOpened]],TODAY()))-1,ABS(NETWORKDAYS(Proc[[#This Row],[DateOpened]],Proc[[#This Row],[DateClosed]]))-1)</f>
        <v>3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on track</v>
      </c>
      <c r="Q9046" s="2">
        <f ca="1">IF(Proc[[#This Row],[DateClosed]]="",ABS(NETWORKDAYS(Proc[[#This Row],[DateOpened]],TODAY()))-1,ABS(NETWORKDAYS(Proc[[#This Row],[DateOpened]],Proc[[#This Row],[DateClosed]]))-1)</f>
        <v>3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on track</v>
      </c>
      <c r="Q9047" s="2">
        <f ca="1">IF(Proc[[#This Row],[DateClosed]]="",ABS(NETWORKDAYS(Proc[[#This Row],[DateOpened]],TODAY()))-1,ABS(NETWORKDAYS(Proc[[#This Row],[DateOpened]],Proc[[#This Row],[DateClosed]]))-1)</f>
        <v>3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on track</v>
      </c>
      <c r="Q9048" s="2">
        <f ca="1">IF(Proc[[#This Row],[DateClosed]]="",ABS(NETWORKDAYS(Proc[[#This Row],[DateOpened]],TODAY()))-1,ABS(NETWORKDAYS(Proc[[#This Row],[DateOpened]],Proc[[#This Row],[DateClosed]]))-1)</f>
        <v>3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on track</v>
      </c>
      <c r="Q9049" s="2">
        <f ca="1">IF(Proc[[#This Row],[DateClosed]]="",ABS(NETWORKDAYS(Proc[[#This Row],[DateOpened]],TODAY()))-1,ABS(NETWORKDAYS(Proc[[#This Row],[DateOpened]],Proc[[#This Row],[DateClosed]]))-1)</f>
        <v>3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on track</v>
      </c>
      <c r="Q9050" s="2">
        <f ca="1">IF(Proc[[#This Row],[DateClosed]]="",ABS(NETWORKDAYS(Proc[[#This Row],[DateOpened]],TODAY()))-1,ABS(NETWORKDAYS(Proc[[#This Row],[DateOpened]],Proc[[#This Row],[DateClosed]]))-1)</f>
        <v>3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on track</v>
      </c>
      <c r="Q9051" s="2">
        <f ca="1">IF(Proc[[#This Row],[DateClosed]]="",ABS(NETWORKDAYS(Proc[[#This Row],[DateOpened]],TODAY()))-1,ABS(NETWORKDAYS(Proc[[#This Row],[DateOpened]],Proc[[#This Row],[DateClosed]]))-1)</f>
        <v>3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on track</v>
      </c>
      <c r="Q9052" s="2">
        <f ca="1">IF(Proc[[#This Row],[DateClosed]]="",ABS(NETWORKDAYS(Proc[[#This Row],[DateOpened]],TODAY()))-1,ABS(NETWORKDAYS(Proc[[#This Row],[DateOpened]],Proc[[#This Row],[DateClosed]]))-1)</f>
        <v>3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on track</v>
      </c>
      <c r="Q9053" s="2">
        <f ca="1">IF(Proc[[#This Row],[DateClosed]]="",ABS(NETWORKDAYS(Proc[[#This Row],[DateOpened]],TODAY()))-1,ABS(NETWORKDAYS(Proc[[#This Row],[DateOpened]],Proc[[#This Row],[DateClosed]]))-1)</f>
        <v>3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on track</v>
      </c>
      <c r="Q9054" s="2">
        <f ca="1">IF(Proc[[#This Row],[DateClosed]]="",ABS(NETWORKDAYS(Proc[[#This Row],[DateOpened]],TODAY()))-1,ABS(NETWORKDAYS(Proc[[#This Row],[DateOpened]],Proc[[#This Row],[DateClosed]]))-1)</f>
        <v>3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on track</v>
      </c>
      <c r="Q9055" s="2">
        <f ca="1">IF(Proc[[#This Row],[DateClosed]]="",ABS(NETWORKDAYS(Proc[[#This Row],[DateOpened]],TODAY()))-1,ABS(NETWORKDAYS(Proc[[#This Row],[DateOpened]],Proc[[#This Row],[DateClosed]]))-1)</f>
        <v>3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on track</v>
      </c>
      <c r="Q9056" s="2">
        <f ca="1">IF(Proc[[#This Row],[DateClosed]]="",ABS(NETWORKDAYS(Proc[[#This Row],[DateOpened]],TODAY()))-1,ABS(NETWORKDAYS(Proc[[#This Row],[DateOpened]],Proc[[#This Row],[DateClosed]]))-1)</f>
        <v>3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on track</v>
      </c>
      <c r="Q9057" s="2">
        <f ca="1">IF(Proc[[#This Row],[DateClosed]]="",ABS(NETWORKDAYS(Proc[[#This Row],[DateOpened]],TODAY()))-1,ABS(NETWORKDAYS(Proc[[#This Row],[DateOpened]],Proc[[#This Row],[DateClosed]]))-1)</f>
        <v>3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on track</v>
      </c>
      <c r="Q9058" s="2">
        <f ca="1">IF(Proc[[#This Row],[DateClosed]]="",ABS(NETWORKDAYS(Proc[[#This Row],[DateOpened]],TODAY()))-1,ABS(NETWORKDAYS(Proc[[#This Row],[DateOpened]],Proc[[#This Row],[DateClosed]]))-1)</f>
        <v>3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on track</v>
      </c>
      <c r="Q9059" s="2">
        <f ca="1">IF(Proc[[#This Row],[DateClosed]]="",ABS(NETWORKDAYS(Proc[[#This Row],[DateOpened]],TODAY()))-1,ABS(NETWORKDAYS(Proc[[#This Row],[DateOpened]],Proc[[#This Row],[DateClosed]]))-1)</f>
        <v>3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on track</v>
      </c>
      <c r="Q9060" s="2">
        <f ca="1">IF(Proc[[#This Row],[DateClosed]]="",ABS(NETWORKDAYS(Proc[[#This Row],[DateOpened]],TODAY()))-1,ABS(NETWORKDAYS(Proc[[#This Row],[DateOpened]],Proc[[#This Row],[DateClosed]]))-1)</f>
        <v>3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on track</v>
      </c>
      <c r="Q9061" s="2">
        <f ca="1">IF(Proc[[#This Row],[DateClosed]]="",ABS(NETWORKDAYS(Proc[[#This Row],[DateOpened]],TODAY()))-1,ABS(NETWORKDAYS(Proc[[#This Row],[DateOpened]],Proc[[#This Row],[DateClosed]]))-1)</f>
        <v>3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on track</v>
      </c>
      <c r="Q9062" s="2">
        <f ca="1">IF(Proc[[#This Row],[DateClosed]]="",ABS(NETWORKDAYS(Proc[[#This Row],[DateOpened]],TODAY()))-1,ABS(NETWORKDAYS(Proc[[#This Row],[DateOpened]],Proc[[#This Row],[DateClosed]]))-1)</f>
        <v>3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on track</v>
      </c>
      <c r="Q9063" s="2">
        <f ca="1">IF(Proc[[#This Row],[DateClosed]]="",ABS(NETWORKDAYS(Proc[[#This Row],[DateOpened]],TODAY()))-1,ABS(NETWORKDAYS(Proc[[#This Row],[DateOpened]],Proc[[#This Row],[DateClosed]]))-1)</f>
        <v>3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on track</v>
      </c>
      <c r="Q9064" s="2">
        <f ca="1">IF(Proc[[#This Row],[DateClosed]]="",ABS(NETWORKDAYS(Proc[[#This Row],[DateOpened]],TODAY()))-1,ABS(NETWORKDAYS(Proc[[#This Row],[DateOpened]],Proc[[#This Row],[DateClosed]]))-1)</f>
        <v>3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on track</v>
      </c>
      <c r="Q9065" s="2">
        <f ca="1">IF(Proc[[#This Row],[DateClosed]]="",ABS(NETWORKDAYS(Proc[[#This Row],[DateOpened]],TODAY()))-1,ABS(NETWORKDAYS(Proc[[#This Row],[DateOpened]],Proc[[#This Row],[DateClosed]]))-1)</f>
        <v>3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on track</v>
      </c>
      <c r="Q9066" s="2">
        <f ca="1">IF(Proc[[#This Row],[DateClosed]]="",ABS(NETWORKDAYS(Proc[[#This Row],[DateOpened]],TODAY()))-1,ABS(NETWORKDAYS(Proc[[#This Row],[DateOpened]],Proc[[#This Row],[DateClosed]]))-1)</f>
        <v>3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on track</v>
      </c>
      <c r="Q9067" s="2">
        <f ca="1">IF(Proc[[#This Row],[DateClosed]]="",ABS(NETWORKDAYS(Proc[[#This Row],[DateOpened]],TODAY()))-1,ABS(NETWORKDAYS(Proc[[#This Row],[DateOpened]],Proc[[#This Row],[DateClosed]]))-1)</f>
        <v>3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on track</v>
      </c>
      <c r="Q9068" s="2">
        <f ca="1">IF(Proc[[#This Row],[DateClosed]]="",ABS(NETWORKDAYS(Proc[[#This Row],[DateOpened]],TODAY()))-1,ABS(NETWORKDAYS(Proc[[#This Row],[DateOpened]],Proc[[#This Row],[DateClosed]]))-1)</f>
        <v>3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on track</v>
      </c>
      <c r="Q9069" s="2">
        <f ca="1">IF(Proc[[#This Row],[DateClosed]]="",ABS(NETWORKDAYS(Proc[[#This Row],[DateOpened]],TODAY()))-1,ABS(NETWORKDAYS(Proc[[#This Row],[DateOpened]],Proc[[#This Row],[DateClosed]]))-1)</f>
        <v>3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on track</v>
      </c>
      <c r="Q9070" s="2">
        <f ca="1">IF(Proc[[#This Row],[DateClosed]]="",ABS(NETWORKDAYS(Proc[[#This Row],[DateOpened]],TODAY()))-1,ABS(NETWORKDAYS(Proc[[#This Row],[DateOpened]],Proc[[#This Row],[DateClosed]]))-1)</f>
        <v>3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on track</v>
      </c>
      <c r="Q9071" s="2">
        <f ca="1">IF(Proc[[#This Row],[DateClosed]]="",ABS(NETWORKDAYS(Proc[[#This Row],[DateOpened]],TODAY()))-1,ABS(NETWORKDAYS(Proc[[#This Row],[DateOpened]],Proc[[#This Row],[DateClosed]]))-1)</f>
        <v>3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on track</v>
      </c>
      <c r="Q9072" s="2">
        <f ca="1">IF(Proc[[#This Row],[DateClosed]]="",ABS(NETWORKDAYS(Proc[[#This Row],[DateOpened]],TODAY()))-1,ABS(NETWORKDAYS(Proc[[#This Row],[DateOpened]],Proc[[#This Row],[DateClosed]]))-1)</f>
        <v>3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on track</v>
      </c>
      <c r="Q9073" s="2">
        <f ca="1">IF(Proc[[#This Row],[DateClosed]]="",ABS(NETWORKDAYS(Proc[[#This Row],[DateOpened]],TODAY()))-1,ABS(NETWORKDAYS(Proc[[#This Row],[DateOpened]],Proc[[#This Row],[DateClosed]]))-1)</f>
        <v>3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on track</v>
      </c>
      <c r="Q9074" s="2">
        <f ca="1">IF(Proc[[#This Row],[DateClosed]]="",ABS(NETWORKDAYS(Proc[[#This Row],[DateOpened]],TODAY()))-1,ABS(NETWORKDAYS(Proc[[#This Row],[DateOpened]],Proc[[#This Row],[DateClosed]]))-1)</f>
        <v>3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on track</v>
      </c>
      <c r="Q9075" s="2">
        <f ca="1">IF(Proc[[#This Row],[DateClosed]]="",ABS(NETWORKDAYS(Proc[[#This Row],[DateOpened]],TODAY()))-1,ABS(NETWORKDAYS(Proc[[#This Row],[DateOpened]],Proc[[#This Row],[DateClosed]]))-1)</f>
        <v>3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on track</v>
      </c>
      <c r="Q9076" s="2">
        <f ca="1">IF(Proc[[#This Row],[DateClosed]]="",ABS(NETWORKDAYS(Proc[[#This Row],[DateOpened]],TODAY()))-1,ABS(NETWORKDAYS(Proc[[#This Row],[DateOpened]],Proc[[#This Row],[DateClosed]]))-1)</f>
        <v>3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on track</v>
      </c>
      <c r="Q9077" s="2">
        <f ca="1">IF(Proc[[#This Row],[DateClosed]]="",ABS(NETWORKDAYS(Proc[[#This Row],[DateOpened]],TODAY()))-1,ABS(NETWORKDAYS(Proc[[#This Row],[DateOpened]],Proc[[#This Row],[DateClosed]]))-1)</f>
        <v>3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on track</v>
      </c>
      <c r="Q9078" s="2">
        <f ca="1">IF(Proc[[#This Row],[DateClosed]]="",ABS(NETWORKDAYS(Proc[[#This Row],[DateOpened]],TODAY()))-1,ABS(NETWORKDAYS(Proc[[#This Row],[DateOpened]],Proc[[#This Row],[DateClosed]]))-1)</f>
        <v>3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on track</v>
      </c>
      <c r="Q9079" s="2">
        <f ca="1">IF(Proc[[#This Row],[DateClosed]]="",ABS(NETWORKDAYS(Proc[[#This Row],[DateOpened]],TODAY()))-1,ABS(NETWORKDAYS(Proc[[#This Row],[DateOpened]],Proc[[#This Row],[DateClosed]]))-1)</f>
        <v>3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on track</v>
      </c>
      <c r="Q9080" s="2">
        <f ca="1">IF(Proc[[#This Row],[DateClosed]]="",ABS(NETWORKDAYS(Proc[[#This Row],[DateOpened]],TODAY()))-1,ABS(NETWORKDAYS(Proc[[#This Row],[DateOpened]],Proc[[#This Row],[DateClosed]]))-1)</f>
        <v>3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on track</v>
      </c>
      <c r="Q9081" s="2">
        <f ca="1">IF(Proc[[#This Row],[DateClosed]]="",ABS(NETWORKDAYS(Proc[[#This Row],[DateOpened]],TODAY()))-1,ABS(NETWORKDAYS(Proc[[#This Row],[DateOpened]],Proc[[#This Row],[DateClosed]]))-1)</f>
        <v>3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on track</v>
      </c>
      <c r="Q9082" s="2">
        <f ca="1">IF(Proc[[#This Row],[DateClosed]]="",ABS(NETWORKDAYS(Proc[[#This Row],[DateOpened]],TODAY()))-1,ABS(NETWORKDAYS(Proc[[#This Row],[DateOpened]],Proc[[#This Row],[DateClosed]]))-1)</f>
        <v>3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on track</v>
      </c>
      <c r="Q9083" s="2">
        <f ca="1">IF(Proc[[#This Row],[DateClosed]]="",ABS(NETWORKDAYS(Proc[[#This Row],[DateOpened]],TODAY()))-1,ABS(NETWORKDAYS(Proc[[#This Row],[DateOpened]],Proc[[#This Row],[DateClosed]]))-1)</f>
        <v>3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on track</v>
      </c>
      <c r="Q9084" s="2">
        <f ca="1">IF(Proc[[#This Row],[DateClosed]]="",ABS(NETWORKDAYS(Proc[[#This Row],[DateOpened]],TODAY()))-1,ABS(NETWORKDAYS(Proc[[#This Row],[DateOpened]],Proc[[#This Row],[DateClosed]]))-1)</f>
        <v>3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on track</v>
      </c>
      <c r="Q9085" s="2">
        <f ca="1">IF(Proc[[#This Row],[DateClosed]]="",ABS(NETWORKDAYS(Proc[[#This Row],[DateOpened]],TODAY()))-1,ABS(NETWORKDAYS(Proc[[#This Row],[DateOpened]],Proc[[#This Row],[DateClosed]]))-1)</f>
        <v>3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on track</v>
      </c>
      <c r="Q9086" s="2">
        <f ca="1">IF(Proc[[#This Row],[DateClosed]]="",ABS(NETWORKDAYS(Proc[[#This Row],[DateOpened]],TODAY()))-1,ABS(NETWORKDAYS(Proc[[#This Row],[DateOpened]],Proc[[#This Row],[DateClosed]]))-1)</f>
        <v>3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on track</v>
      </c>
      <c r="Q9087" s="2">
        <f ca="1">IF(Proc[[#This Row],[DateClosed]]="",ABS(NETWORKDAYS(Proc[[#This Row],[DateOpened]],TODAY()))-1,ABS(NETWORKDAYS(Proc[[#This Row],[DateOpened]],Proc[[#This Row],[DateClosed]]))-1)</f>
        <v>3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on track</v>
      </c>
      <c r="Q9088" s="2">
        <f ca="1">IF(Proc[[#This Row],[DateClosed]]="",ABS(NETWORKDAYS(Proc[[#This Row],[DateOpened]],TODAY()))-1,ABS(NETWORKDAYS(Proc[[#This Row],[DateOpened]],Proc[[#This Row],[DateClosed]]))-1)</f>
        <v>3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on track</v>
      </c>
      <c r="Q9089" s="2">
        <f ca="1">IF(Proc[[#This Row],[DateClosed]]="",ABS(NETWORKDAYS(Proc[[#This Row],[DateOpened]],TODAY()))-1,ABS(NETWORKDAYS(Proc[[#This Row],[DateOpened]],Proc[[#This Row],[DateClosed]]))-1)</f>
        <v>3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on track</v>
      </c>
      <c r="Q9090" s="2">
        <f ca="1">IF(Proc[[#This Row],[DateClosed]]="",ABS(NETWORKDAYS(Proc[[#This Row],[DateOpened]],TODAY()))-1,ABS(NETWORKDAYS(Proc[[#This Row],[DateOpened]],Proc[[#This Row],[DateClosed]]))-1)</f>
        <v>3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on track</v>
      </c>
      <c r="Q9091" s="2">
        <f ca="1">IF(Proc[[#This Row],[DateClosed]]="",ABS(NETWORKDAYS(Proc[[#This Row],[DateOpened]],TODAY()))-1,ABS(NETWORKDAYS(Proc[[#This Row],[DateOpened]],Proc[[#This Row],[DateClosed]]))-1)</f>
        <v>3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on track</v>
      </c>
      <c r="Q9092" s="2">
        <f ca="1">IF(Proc[[#This Row],[DateClosed]]="",ABS(NETWORKDAYS(Proc[[#This Row],[DateOpened]],TODAY()))-1,ABS(NETWORKDAYS(Proc[[#This Row],[DateOpened]],Proc[[#This Row],[DateClosed]]))-1)</f>
        <v>3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on track</v>
      </c>
      <c r="Q9093" s="2">
        <f ca="1">IF(Proc[[#This Row],[DateClosed]]="",ABS(NETWORKDAYS(Proc[[#This Row],[DateOpened]],TODAY()))-1,ABS(NETWORKDAYS(Proc[[#This Row],[DateOpened]],Proc[[#This Row],[DateClosed]]))-1)</f>
        <v>3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on track</v>
      </c>
      <c r="Q9094" s="2">
        <f ca="1">IF(Proc[[#This Row],[DateClosed]]="",ABS(NETWORKDAYS(Proc[[#This Row],[DateOpened]],TODAY()))-1,ABS(NETWORKDAYS(Proc[[#This Row],[DateOpened]],Proc[[#This Row],[DateClosed]]))-1)</f>
        <v>3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on track</v>
      </c>
      <c r="Q9095" s="2">
        <f ca="1">IF(Proc[[#This Row],[DateClosed]]="",ABS(NETWORKDAYS(Proc[[#This Row],[DateOpened]],TODAY()))-1,ABS(NETWORKDAYS(Proc[[#This Row],[DateOpened]],Proc[[#This Row],[DateClosed]]))-1)</f>
        <v>3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on track</v>
      </c>
      <c r="Q9096" s="2">
        <f ca="1">IF(Proc[[#This Row],[DateClosed]]="",ABS(NETWORKDAYS(Proc[[#This Row],[DateOpened]],TODAY()))-1,ABS(NETWORKDAYS(Proc[[#This Row],[DateOpened]],Proc[[#This Row],[DateClosed]]))-1)</f>
        <v>3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on track</v>
      </c>
      <c r="Q9097" s="2">
        <f ca="1">IF(Proc[[#This Row],[DateClosed]]="",ABS(NETWORKDAYS(Proc[[#This Row],[DateOpened]],TODAY()))-1,ABS(NETWORKDAYS(Proc[[#This Row],[DateOpened]],Proc[[#This Row],[DateClosed]]))-1)</f>
        <v>3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on track</v>
      </c>
      <c r="Q9098" s="2">
        <f ca="1">IF(Proc[[#This Row],[DateClosed]]="",ABS(NETWORKDAYS(Proc[[#This Row],[DateOpened]],TODAY()))-1,ABS(NETWORKDAYS(Proc[[#This Row],[DateOpened]],Proc[[#This Row],[DateClosed]]))-1)</f>
        <v>3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on track</v>
      </c>
      <c r="Q9099" s="2">
        <f ca="1">IF(Proc[[#This Row],[DateClosed]]="",ABS(NETWORKDAYS(Proc[[#This Row],[DateOpened]],TODAY()))-1,ABS(NETWORKDAYS(Proc[[#This Row],[DateOpened]],Proc[[#This Row],[DateClosed]]))-1)</f>
        <v>3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on track</v>
      </c>
      <c r="Q9100" s="2">
        <f ca="1">IF(Proc[[#This Row],[DateClosed]]="",ABS(NETWORKDAYS(Proc[[#This Row],[DateOpened]],TODAY()))-1,ABS(NETWORKDAYS(Proc[[#This Row],[DateOpened]],Proc[[#This Row],[DateClosed]]))-1)</f>
        <v>3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on track</v>
      </c>
      <c r="Q9101" s="2">
        <f ca="1">IF(Proc[[#This Row],[DateClosed]]="",ABS(NETWORKDAYS(Proc[[#This Row],[DateOpened]],TODAY()))-1,ABS(NETWORKDAYS(Proc[[#This Row],[DateOpened]],Proc[[#This Row],[DateClosed]]))-1)</f>
        <v>3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on track</v>
      </c>
      <c r="Q9102" s="2">
        <f ca="1">IF(Proc[[#This Row],[DateClosed]]="",ABS(NETWORKDAYS(Proc[[#This Row],[DateOpened]],TODAY()))-1,ABS(NETWORKDAYS(Proc[[#This Row],[DateOpened]],Proc[[#This Row],[DateClosed]]))-1)</f>
        <v>3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on track</v>
      </c>
      <c r="Q9103" s="2">
        <f ca="1">IF(Proc[[#This Row],[DateClosed]]="",ABS(NETWORKDAYS(Proc[[#This Row],[DateOpened]],TODAY()))-1,ABS(NETWORKDAYS(Proc[[#This Row],[DateOpened]],Proc[[#This Row],[DateClosed]]))-1)</f>
        <v>3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on track</v>
      </c>
      <c r="Q9104" s="2">
        <f ca="1">IF(Proc[[#This Row],[DateClosed]]="",ABS(NETWORKDAYS(Proc[[#This Row],[DateOpened]],TODAY()))-1,ABS(NETWORKDAYS(Proc[[#This Row],[DateOpened]],Proc[[#This Row],[DateClosed]]))-1)</f>
        <v>3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on track</v>
      </c>
      <c r="Q9105" s="2">
        <f ca="1">IF(Proc[[#This Row],[DateClosed]]="",ABS(NETWORKDAYS(Proc[[#This Row],[DateOpened]],TODAY()))-1,ABS(NETWORKDAYS(Proc[[#This Row],[DateOpened]],Proc[[#This Row],[DateClosed]]))-1)</f>
        <v>3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on track</v>
      </c>
      <c r="Q9106" s="2">
        <f ca="1">IF(Proc[[#This Row],[DateClosed]]="",ABS(NETWORKDAYS(Proc[[#This Row],[DateOpened]],TODAY()))-1,ABS(NETWORKDAYS(Proc[[#This Row],[DateOpened]],Proc[[#This Row],[DateClosed]]))-1)</f>
        <v>3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on track</v>
      </c>
      <c r="Q9107" s="2">
        <f ca="1">IF(Proc[[#This Row],[DateClosed]]="",ABS(NETWORKDAYS(Proc[[#This Row],[DateOpened]],TODAY()))-1,ABS(NETWORKDAYS(Proc[[#This Row],[DateOpened]],Proc[[#This Row],[DateClosed]]))-1)</f>
        <v>3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on track</v>
      </c>
      <c r="Q9108" s="2">
        <f ca="1">IF(Proc[[#This Row],[DateClosed]]="",ABS(NETWORKDAYS(Proc[[#This Row],[DateOpened]],TODAY()))-1,ABS(NETWORKDAYS(Proc[[#This Row],[DateOpened]],Proc[[#This Row],[DateClosed]]))-1)</f>
        <v>3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on track</v>
      </c>
      <c r="Q9109" s="2">
        <f ca="1">IF(Proc[[#This Row],[DateClosed]]="",ABS(NETWORKDAYS(Proc[[#This Row],[DateOpened]],TODAY()))-1,ABS(NETWORKDAYS(Proc[[#This Row],[DateOpened]],Proc[[#This Row],[DateClosed]]))-1)</f>
        <v>3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on track</v>
      </c>
      <c r="Q9110" s="2">
        <f ca="1">IF(Proc[[#This Row],[DateClosed]]="",ABS(NETWORKDAYS(Proc[[#This Row],[DateOpened]],TODAY()))-1,ABS(NETWORKDAYS(Proc[[#This Row],[DateOpened]],Proc[[#This Row],[DateClosed]]))-1)</f>
        <v>3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on track</v>
      </c>
      <c r="Q9111" s="2">
        <f ca="1">IF(Proc[[#This Row],[DateClosed]]="",ABS(NETWORKDAYS(Proc[[#This Row],[DateOpened]],TODAY()))-1,ABS(NETWORKDAYS(Proc[[#This Row],[DateOpened]],Proc[[#This Row],[DateClosed]]))-1)</f>
        <v>3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on track</v>
      </c>
      <c r="Q9112" s="2">
        <f ca="1">IF(Proc[[#This Row],[DateClosed]]="",ABS(NETWORKDAYS(Proc[[#This Row],[DateOpened]],TODAY()))-1,ABS(NETWORKDAYS(Proc[[#This Row],[DateOpened]],Proc[[#This Row],[DateClosed]]))-1)</f>
        <v>3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on track</v>
      </c>
      <c r="Q9113" s="2">
        <f ca="1">IF(Proc[[#This Row],[DateClosed]]="",ABS(NETWORKDAYS(Proc[[#This Row],[DateOpened]],TODAY()))-1,ABS(NETWORKDAYS(Proc[[#This Row],[DateOpened]],Proc[[#This Row],[DateClosed]]))-1)</f>
        <v>3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on track</v>
      </c>
      <c r="Q9114" s="2">
        <f ca="1">IF(Proc[[#This Row],[DateClosed]]="",ABS(NETWORKDAYS(Proc[[#This Row],[DateOpened]],TODAY()))-1,ABS(NETWORKDAYS(Proc[[#This Row],[DateOpened]],Proc[[#This Row],[DateClosed]]))-1)</f>
        <v>3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on track</v>
      </c>
      <c r="Q9115" s="2">
        <f ca="1">IF(Proc[[#This Row],[DateClosed]]="",ABS(NETWORKDAYS(Proc[[#This Row],[DateOpened]],TODAY()))-1,ABS(NETWORKDAYS(Proc[[#This Row],[DateOpened]],Proc[[#This Row],[DateClosed]]))-1)</f>
        <v>3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on track</v>
      </c>
      <c r="Q9116" s="2">
        <f ca="1">IF(Proc[[#This Row],[DateClosed]]="",ABS(NETWORKDAYS(Proc[[#This Row],[DateOpened]],TODAY()))-1,ABS(NETWORKDAYS(Proc[[#This Row],[DateOpened]],Proc[[#This Row],[DateClosed]]))-1)</f>
        <v>3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on track</v>
      </c>
      <c r="Q9117" s="2">
        <f ca="1">IF(Proc[[#This Row],[DateClosed]]="",ABS(NETWORKDAYS(Proc[[#This Row],[DateOpened]],TODAY()))-1,ABS(NETWORKDAYS(Proc[[#This Row],[DateOpened]],Proc[[#This Row],[DateClosed]]))-1)</f>
        <v>3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on track</v>
      </c>
      <c r="Q9118" s="2">
        <f ca="1">IF(Proc[[#This Row],[DateClosed]]="",ABS(NETWORKDAYS(Proc[[#This Row],[DateOpened]],TODAY()))-1,ABS(NETWORKDAYS(Proc[[#This Row],[DateOpened]],Proc[[#This Row],[DateClosed]]))-1)</f>
        <v>3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on track</v>
      </c>
      <c r="Q9119" s="2">
        <f ca="1">IF(Proc[[#This Row],[DateClosed]]="",ABS(NETWORKDAYS(Proc[[#This Row],[DateOpened]],TODAY()))-1,ABS(NETWORKDAYS(Proc[[#This Row],[DateOpened]],Proc[[#This Row],[DateClosed]]))-1)</f>
        <v>3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on track</v>
      </c>
      <c r="Q9120" s="2">
        <f ca="1">IF(Proc[[#This Row],[DateClosed]]="",ABS(NETWORKDAYS(Proc[[#This Row],[DateOpened]],TODAY()))-1,ABS(NETWORKDAYS(Proc[[#This Row],[DateOpened]],Proc[[#This Row],[DateClosed]]))-1)</f>
        <v>3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on track</v>
      </c>
      <c r="Q9121" s="2">
        <f ca="1">IF(Proc[[#This Row],[DateClosed]]="",ABS(NETWORKDAYS(Proc[[#This Row],[DateOpened]],TODAY()))-1,ABS(NETWORKDAYS(Proc[[#This Row],[DateOpened]],Proc[[#This Row],[DateClosed]]))-1)</f>
        <v>3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on track</v>
      </c>
      <c r="Q9122" s="2">
        <f ca="1">IF(Proc[[#This Row],[DateClosed]]="",ABS(NETWORKDAYS(Proc[[#This Row],[DateOpened]],TODAY()))-1,ABS(NETWORKDAYS(Proc[[#This Row],[DateOpened]],Proc[[#This Row],[DateClosed]]))-1)</f>
        <v>3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on track</v>
      </c>
      <c r="Q9123" s="2">
        <f ca="1">IF(Proc[[#This Row],[DateClosed]]="",ABS(NETWORKDAYS(Proc[[#This Row],[DateOpened]],TODAY()))-1,ABS(NETWORKDAYS(Proc[[#This Row],[DateOpened]],Proc[[#This Row],[DateClosed]]))-1)</f>
        <v>3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on track</v>
      </c>
      <c r="Q9124" s="2">
        <f ca="1">IF(Proc[[#This Row],[DateClosed]]="",ABS(NETWORKDAYS(Proc[[#This Row],[DateOpened]],TODAY()))-1,ABS(NETWORKDAYS(Proc[[#This Row],[DateOpened]],Proc[[#This Row],[DateClosed]]))-1)</f>
        <v>3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on track</v>
      </c>
      <c r="Q9125" s="2">
        <f ca="1">IF(Proc[[#This Row],[DateClosed]]="",ABS(NETWORKDAYS(Proc[[#This Row],[DateOpened]],TODAY()))-1,ABS(NETWORKDAYS(Proc[[#This Row],[DateOpened]],Proc[[#This Row],[DateClosed]]))-1)</f>
        <v>3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on track</v>
      </c>
      <c r="Q9126" s="2">
        <f ca="1">IF(Proc[[#This Row],[DateClosed]]="",ABS(NETWORKDAYS(Proc[[#This Row],[DateOpened]],TODAY()))-1,ABS(NETWORKDAYS(Proc[[#This Row],[DateOpened]],Proc[[#This Row],[DateClosed]]))-1)</f>
        <v>3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on track</v>
      </c>
      <c r="Q9127" s="2">
        <f ca="1">IF(Proc[[#This Row],[DateClosed]]="",ABS(NETWORKDAYS(Proc[[#This Row],[DateOpened]],TODAY()))-1,ABS(NETWORKDAYS(Proc[[#This Row],[DateOpened]],Proc[[#This Row],[DateClosed]]))-1)</f>
        <v>3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on track</v>
      </c>
      <c r="Q9128" s="2">
        <f ca="1">IF(Proc[[#This Row],[DateClosed]]="",ABS(NETWORKDAYS(Proc[[#This Row],[DateOpened]],TODAY()))-1,ABS(NETWORKDAYS(Proc[[#This Row],[DateOpened]],Proc[[#This Row],[DateClosed]]))-1)</f>
        <v>3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on track</v>
      </c>
      <c r="Q9129" s="2">
        <f ca="1">IF(Proc[[#This Row],[DateClosed]]="",ABS(NETWORKDAYS(Proc[[#This Row],[DateOpened]],TODAY()))-1,ABS(NETWORKDAYS(Proc[[#This Row],[DateOpened]],Proc[[#This Row],[DateClosed]]))-1)</f>
        <v>3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on track</v>
      </c>
      <c r="Q9130" s="2">
        <f ca="1">IF(Proc[[#This Row],[DateClosed]]="",ABS(NETWORKDAYS(Proc[[#This Row],[DateOpened]],TODAY()))-1,ABS(NETWORKDAYS(Proc[[#This Row],[DateOpened]],Proc[[#This Row],[DateClosed]]))-1)</f>
        <v>3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on track</v>
      </c>
      <c r="Q9131" s="2">
        <f ca="1">IF(Proc[[#This Row],[DateClosed]]="",ABS(NETWORKDAYS(Proc[[#This Row],[DateOpened]],TODAY()))-1,ABS(NETWORKDAYS(Proc[[#This Row],[DateOpened]],Proc[[#This Row],[DateClosed]]))-1)</f>
        <v>3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on track</v>
      </c>
      <c r="Q9132" s="2">
        <f ca="1">IF(Proc[[#This Row],[DateClosed]]="",ABS(NETWORKDAYS(Proc[[#This Row],[DateOpened]],TODAY()))-1,ABS(NETWORKDAYS(Proc[[#This Row],[DateOpened]],Proc[[#This Row],[DateClosed]]))-1)</f>
        <v>3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on track</v>
      </c>
      <c r="Q9133" s="2">
        <f ca="1">IF(Proc[[#This Row],[DateClosed]]="",ABS(NETWORKDAYS(Proc[[#This Row],[DateOpened]],TODAY()))-1,ABS(NETWORKDAYS(Proc[[#This Row],[DateOpened]],Proc[[#This Row],[DateClosed]]))-1)</f>
        <v>3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on track</v>
      </c>
      <c r="Q9134" s="2">
        <f ca="1">IF(Proc[[#This Row],[DateClosed]]="",ABS(NETWORKDAYS(Proc[[#This Row],[DateOpened]],TODAY()))-1,ABS(NETWORKDAYS(Proc[[#This Row],[DateOpened]],Proc[[#This Row],[DateClosed]]))-1)</f>
        <v>3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on track</v>
      </c>
      <c r="Q9135" s="2">
        <f ca="1">IF(Proc[[#This Row],[DateClosed]]="",ABS(NETWORKDAYS(Proc[[#This Row],[DateOpened]],TODAY()))-1,ABS(NETWORKDAYS(Proc[[#This Row],[DateOpened]],Proc[[#This Row],[DateClosed]]))-1)</f>
        <v>3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on track</v>
      </c>
      <c r="Q9136" s="2">
        <f ca="1">IF(Proc[[#This Row],[DateClosed]]="",ABS(NETWORKDAYS(Proc[[#This Row],[DateOpened]],TODAY()))-1,ABS(NETWORKDAYS(Proc[[#This Row],[DateOpened]],Proc[[#This Row],[DateClosed]]))-1)</f>
        <v>3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on track</v>
      </c>
      <c r="Q9137" s="2">
        <f ca="1">IF(Proc[[#This Row],[DateClosed]]="",ABS(NETWORKDAYS(Proc[[#This Row],[DateOpened]],TODAY()))-1,ABS(NETWORKDAYS(Proc[[#This Row],[DateOpened]],Proc[[#This Row],[DateClosed]]))-1)</f>
        <v>3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on track</v>
      </c>
      <c r="Q9138" s="2">
        <f ca="1">IF(Proc[[#This Row],[DateClosed]]="",ABS(NETWORKDAYS(Proc[[#This Row],[DateOpened]],TODAY()))-1,ABS(NETWORKDAYS(Proc[[#This Row],[DateOpened]],Proc[[#This Row],[DateClosed]]))-1)</f>
        <v>3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on track</v>
      </c>
      <c r="Q9139" s="2">
        <f ca="1">IF(Proc[[#This Row],[DateClosed]]="",ABS(NETWORKDAYS(Proc[[#This Row],[DateOpened]],TODAY()))-1,ABS(NETWORKDAYS(Proc[[#This Row],[DateOpened]],Proc[[#This Row],[DateClosed]]))-1)</f>
        <v>3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on track</v>
      </c>
      <c r="Q9140" s="2">
        <f ca="1">IF(Proc[[#This Row],[DateClosed]]="",ABS(NETWORKDAYS(Proc[[#This Row],[DateOpened]],TODAY()))-1,ABS(NETWORKDAYS(Proc[[#This Row],[DateOpened]],Proc[[#This Row],[DateClosed]]))-1)</f>
        <v>3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on track</v>
      </c>
      <c r="Q9141" s="2">
        <f ca="1">IF(Proc[[#This Row],[DateClosed]]="",ABS(NETWORKDAYS(Proc[[#This Row],[DateOpened]],TODAY()))-1,ABS(NETWORKDAYS(Proc[[#This Row],[DateOpened]],Proc[[#This Row],[DateClosed]]))-1)</f>
        <v>3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on track</v>
      </c>
      <c r="Q9142" s="2">
        <f ca="1">IF(Proc[[#This Row],[DateClosed]]="",ABS(NETWORKDAYS(Proc[[#This Row],[DateOpened]],TODAY()))-1,ABS(NETWORKDAYS(Proc[[#This Row],[DateOpened]],Proc[[#This Row],[DateClosed]]))-1)</f>
        <v>3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on track</v>
      </c>
      <c r="Q9143" s="2">
        <f ca="1">IF(Proc[[#This Row],[DateClosed]]="",ABS(NETWORKDAYS(Proc[[#This Row],[DateOpened]],TODAY()))-1,ABS(NETWORKDAYS(Proc[[#This Row],[DateOpened]],Proc[[#This Row],[DateClosed]]))-1)</f>
        <v>3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on track</v>
      </c>
      <c r="Q9144" s="2">
        <f ca="1">IF(Proc[[#This Row],[DateClosed]]="",ABS(NETWORKDAYS(Proc[[#This Row],[DateOpened]],TODAY()))-1,ABS(NETWORKDAYS(Proc[[#This Row],[DateOpened]],Proc[[#This Row],[DateClosed]]))-1)</f>
        <v>3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on track</v>
      </c>
      <c r="Q9145" s="2">
        <f ca="1">IF(Proc[[#This Row],[DateClosed]]="",ABS(NETWORKDAYS(Proc[[#This Row],[DateOpened]],TODAY()))-1,ABS(NETWORKDAYS(Proc[[#This Row],[DateOpened]],Proc[[#This Row],[DateClosed]]))-1)</f>
        <v>3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on track</v>
      </c>
      <c r="Q9146" s="2">
        <f ca="1">IF(Proc[[#This Row],[DateClosed]]="",ABS(NETWORKDAYS(Proc[[#This Row],[DateOpened]],TODAY()))-1,ABS(NETWORKDAYS(Proc[[#This Row],[DateOpened]],Proc[[#This Row],[DateClosed]]))-1)</f>
        <v>3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on track</v>
      </c>
      <c r="Q9147" s="2">
        <f ca="1">IF(Proc[[#This Row],[DateClosed]]="",ABS(NETWORKDAYS(Proc[[#This Row],[DateOpened]],TODAY()))-1,ABS(NETWORKDAYS(Proc[[#This Row],[DateOpened]],Proc[[#This Row],[DateClosed]]))-1)</f>
        <v>3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on track</v>
      </c>
      <c r="Q9148" s="2">
        <f ca="1">IF(Proc[[#This Row],[DateClosed]]="",ABS(NETWORKDAYS(Proc[[#This Row],[DateOpened]],TODAY()))-1,ABS(NETWORKDAYS(Proc[[#This Row],[DateOpened]],Proc[[#This Row],[DateClosed]]))-1)</f>
        <v>3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on track</v>
      </c>
      <c r="Q9149" s="2">
        <f ca="1">IF(Proc[[#This Row],[DateClosed]]="",ABS(NETWORKDAYS(Proc[[#This Row],[DateOpened]],TODAY()))-1,ABS(NETWORKDAYS(Proc[[#This Row],[DateOpened]],Proc[[#This Row],[DateClosed]]))-1)</f>
        <v>3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on track</v>
      </c>
      <c r="Q9150" s="2">
        <f ca="1">IF(Proc[[#This Row],[DateClosed]]="",ABS(NETWORKDAYS(Proc[[#This Row],[DateOpened]],TODAY()))-1,ABS(NETWORKDAYS(Proc[[#This Row],[DateOpened]],Proc[[#This Row],[DateClosed]]))-1)</f>
        <v>3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on track</v>
      </c>
      <c r="Q9151" s="2">
        <f ca="1">IF(Proc[[#This Row],[DateClosed]]="",ABS(NETWORKDAYS(Proc[[#This Row],[DateOpened]],TODAY()))-1,ABS(NETWORKDAYS(Proc[[#This Row],[DateOpened]],Proc[[#This Row],[DateClosed]]))-1)</f>
        <v>3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on track</v>
      </c>
      <c r="Q9152" s="2">
        <f ca="1">IF(Proc[[#This Row],[DateClosed]]="",ABS(NETWORKDAYS(Proc[[#This Row],[DateOpened]],TODAY()))-1,ABS(NETWORKDAYS(Proc[[#This Row],[DateOpened]],Proc[[#This Row],[DateClosed]]))-1)</f>
        <v>3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on track</v>
      </c>
      <c r="Q9153" s="2">
        <f ca="1">IF(Proc[[#This Row],[DateClosed]]="",ABS(NETWORKDAYS(Proc[[#This Row],[DateOpened]],TODAY()))-1,ABS(NETWORKDAYS(Proc[[#This Row],[DateOpened]],Proc[[#This Row],[DateClosed]]))-1)</f>
        <v>3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on track</v>
      </c>
      <c r="Q9154" s="2">
        <f ca="1">IF(Proc[[#This Row],[DateClosed]]="",ABS(NETWORKDAYS(Proc[[#This Row],[DateOpened]],TODAY()))-1,ABS(NETWORKDAYS(Proc[[#This Row],[DateOpened]],Proc[[#This Row],[DateClosed]]))-1)</f>
        <v>3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on track</v>
      </c>
      <c r="Q9155" s="2">
        <f ca="1">IF(Proc[[#This Row],[DateClosed]]="",ABS(NETWORKDAYS(Proc[[#This Row],[DateOpened]],TODAY()))-1,ABS(NETWORKDAYS(Proc[[#This Row],[DateOpened]],Proc[[#This Row],[DateClosed]]))-1)</f>
        <v>3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on track</v>
      </c>
      <c r="Q9156" s="2">
        <f ca="1">IF(Proc[[#This Row],[DateClosed]]="",ABS(NETWORKDAYS(Proc[[#This Row],[DateOpened]],TODAY()))-1,ABS(NETWORKDAYS(Proc[[#This Row],[DateOpened]],Proc[[#This Row],[DateClosed]]))-1)</f>
        <v>3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on track</v>
      </c>
      <c r="Q9157" s="2">
        <f ca="1">IF(Proc[[#This Row],[DateClosed]]="",ABS(NETWORKDAYS(Proc[[#This Row],[DateOpened]],TODAY()))-1,ABS(NETWORKDAYS(Proc[[#This Row],[DateOpened]],Proc[[#This Row],[DateClosed]]))-1)</f>
        <v>3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on track</v>
      </c>
      <c r="Q9158" s="2">
        <f ca="1">IF(Proc[[#This Row],[DateClosed]]="",ABS(NETWORKDAYS(Proc[[#This Row],[DateOpened]],TODAY()))-1,ABS(NETWORKDAYS(Proc[[#This Row],[DateOpened]],Proc[[#This Row],[DateClosed]]))-1)</f>
        <v>3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on track</v>
      </c>
      <c r="Q9159" s="2">
        <f ca="1">IF(Proc[[#This Row],[DateClosed]]="",ABS(NETWORKDAYS(Proc[[#This Row],[DateOpened]],TODAY()))-1,ABS(NETWORKDAYS(Proc[[#This Row],[DateOpened]],Proc[[#This Row],[DateClosed]]))-1)</f>
        <v>3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on track</v>
      </c>
      <c r="Q9160" s="2">
        <f ca="1">IF(Proc[[#This Row],[DateClosed]]="",ABS(NETWORKDAYS(Proc[[#This Row],[DateOpened]],TODAY()))-1,ABS(NETWORKDAYS(Proc[[#This Row],[DateOpened]],Proc[[#This Row],[DateClosed]]))-1)</f>
        <v>3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on track</v>
      </c>
      <c r="Q9161" s="2">
        <f ca="1">IF(Proc[[#This Row],[DateClosed]]="",ABS(NETWORKDAYS(Proc[[#This Row],[DateOpened]],TODAY()))-1,ABS(NETWORKDAYS(Proc[[#This Row],[DateOpened]],Proc[[#This Row],[DateClosed]]))-1)</f>
        <v>3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on track</v>
      </c>
      <c r="Q9162" s="2">
        <f ca="1">IF(Proc[[#This Row],[DateClosed]]="",ABS(NETWORKDAYS(Proc[[#This Row],[DateOpened]],TODAY()))-1,ABS(NETWORKDAYS(Proc[[#This Row],[DateOpened]],Proc[[#This Row],[DateClosed]]))-1)</f>
        <v>3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on track</v>
      </c>
      <c r="Q9163" s="2">
        <f ca="1">IF(Proc[[#This Row],[DateClosed]]="",ABS(NETWORKDAYS(Proc[[#This Row],[DateOpened]],TODAY()))-1,ABS(NETWORKDAYS(Proc[[#This Row],[DateOpened]],Proc[[#This Row],[DateClosed]]))-1)</f>
        <v>3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on track</v>
      </c>
      <c r="Q9164" s="2">
        <f ca="1">IF(Proc[[#This Row],[DateClosed]]="",ABS(NETWORKDAYS(Proc[[#This Row],[DateOpened]],TODAY()))-1,ABS(NETWORKDAYS(Proc[[#This Row],[DateOpened]],Proc[[#This Row],[DateClosed]]))-1)</f>
        <v>3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on track</v>
      </c>
      <c r="Q9165" s="2">
        <f ca="1">IF(Proc[[#This Row],[DateClosed]]="",ABS(NETWORKDAYS(Proc[[#This Row],[DateOpened]],TODAY()))-1,ABS(NETWORKDAYS(Proc[[#This Row],[DateOpened]],Proc[[#This Row],[DateClosed]]))-1)</f>
        <v>3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on track</v>
      </c>
      <c r="Q9166" s="2">
        <f ca="1">IF(Proc[[#This Row],[DateClosed]]="",ABS(NETWORKDAYS(Proc[[#This Row],[DateOpened]],TODAY()))-1,ABS(NETWORKDAYS(Proc[[#This Row],[DateOpened]],Proc[[#This Row],[DateClosed]]))-1)</f>
        <v>3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on track</v>
      </c>
      <c r="Q9167" s="2">
        <f ca="1">IF(Proc[[#This Row],[DateClosed]]="",ABS(NETWORKDAYS(Proc[[#This Row],[DateOpened]],TODAY()))-1,ABS(NETWORKDAYS(Proc[[#This Row],[DateOpened]],Proc[[#This Row],[DateClosed]]))-1)</f>
        <v>3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on track</v>
      </c>
      <c r="Q9168" s="2">
        <f ca="1">IF(Proc[[#This Row],[DateClosed]]="",ABS(NETWORKDAYS(Proc[[#This Row],[DateOpened]],TODAY()))-1,ABS(NETWORKDAYS(Proc[[#This Row],[DateOpened]],Proc[[#This Row],[DateClosed]]))-1)</f>
        <v>3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on track</v>
      </c>
      <c r="Q9169" s="2">
        <f ca="1">IF(Proc[[#This Row],[DateClosed]]="",ABS(NETWORKDAYS(Proc[[#This Row],[DateOpened]],TODAY()))-1,ABS(NETWORKDAYS(Proc[[#This Row],[DateOpened]],Proc[[#This Row],[DateClosed]]))-1)</f>
        <v>3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on track</v>
      </c>
      <c r="Q9170" s="2">
        <f ca="1">IF(Proc[[#This Row],[DateClosed]]="",ABS(NETWORKDAYS(Proc[[#This Row],[DateOpened]],TODAY()))-1,ABS(NETWORKDAYS(Proc[[#This Row],[DateOpened]],Proc[[#This Row],[DateClosed]]))-1)</f>
        <v>3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on track</v>
      </c>
      <c r="Q9171" s="2">
        <f ca="1">IF(Proc[[#This Row],[DateClosed]]="",ABS(NETWORKDAYS(Proc[[#This Row],[DateOpened]],TODAY()))-1,ABS(NETWORKDAYS(Proc[[#This Row],[DateOpened]],Proc[[#This Row],[DateClosed]]))-1)</f>
        <v>3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on track</v>
      </c>
      <c r="Q9172" s="2">
        <f ca="1">IF(Proc[[#This Row],[DateClosed]]="",ABS(NETWORKDAYS(Proc[[#This Row],[DateOpened]],TODAY()))-1,ABS(NETWORKDAYS(Proc[[#This Row],[DateOpened]],Proc[[#This Row],[DateClosed]]))-1)</f>
        <v>3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on track</v>
      </c>
      <c r="Q9173" s="2">
        <f ca="1">IF(Proc[[#This Row],[DateClosed]]="",ABS(NETWORKDAYS(Proc[[#This Row],[DateOpened]],TODAY()))-1,ABS(NETWORKDAYS(Proc[[#This Row],[DateOpened]],Proc[[#This Row],[DateClosed]]))-1)</f>
        <v>3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on track</v>
      </c>
      <c r="Q9174" s="2">
        <f ca="1">IF(Proc[[#This Row],[DateClosed]]="",ABS(NETWORKDAYS(Proc[[#This Row],[DateOpened]],TODAY()))-1,ABS(NETWORKDAYS(Proc[[#This Row],[DateOpened]],Proc[[#This Row],[DateClosed]]))-1)</f>
        <v>3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on track</v>
      </c>
      <c r="Q9175" s="2">
        <f ca="1">IF(Proc[[#This Row],[DateClosed]]="",ABS(NETWORKDAYS(Proc[[#This Row],[DateOpened]],TODAY()))-1,ABS(NETWORKDAYS(Proc[[#This Row],[DateOpened]],Proc[[#This Row],[DateClosed]]))-1)</f>
        <v>3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on track</v>
      </c>
      <c r="Q9176" s="2">
        <f ca="1">IF(Proc[[#This Row],[DateClosed]]="",ABS(NETWORKDAYS(Proc[[#This Row],[DateOpened]],TODAY()))-1,ABS(NETWORKDAYS(Proc[[#This Row],[DateOpened]],Proc[[#This Row],[DateClosed]]))-1)</f>
        <v>3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on track</v>
      </c>
      <c r="Q9177" s="2">
        <f ca="1">IF(Proc[[#This Row],[DateClosed]]="",ABS(NETWORKDAYS(Proc[[#This Row],[DateOpened]],TODAY()))-1,ABS(NETWORKDAYS(Proc[[#This Row],[DateOpened]],Proc[[#This Row],[DateClosed]]))-1)</f>
        <v>3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on track</v>
      </c>
      <c r="Q9178" s="2">
        <f ca="1">IF(Proc[[#This Row],[DateClosed]]="",ABS(NETWORKDAYS(Proc[[#This Row],[DateOpened]],TODAY()))-1,ABS(NETWORKDAYS(Proc[[#This Row],[DateOpened]],Proc[[#This Row],[DateClosed]]))-1)</f>
        <v>3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on track</v>
      </c>
      <c r="Q9179" s="2">
        <f ca="1">IF(Proc[[#This Row],[DateClosed]]="",ABS(NETWORKDAYS(Proc[[#This Row],[DateOpened]],TODAY()))-1,ABS(NETWORKDAYS(Proc[[#This Row],[DateOpened]],Proc[[#This Row],[DateClosed]]))-1)</f>
        <v>3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on track</v>
      </c>
      <c r="Q9180" s="2">
        <f ca="1">IF(Proc[[#This Row],[DateClosed]]="",ABS(NETWORKDAYS(Proc[[#This Row],[DateOpened]],TODAY()))-1,ABS(NETWORKDAYS(Proc[[#This Row],[DateOpened]],Proc[[#This Row],[DateClosed]]))-1)</f>
        <v>3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on track</v>
      </c>
      <c r="Q9181" s="2">
        <f ca="1">IF(Proc[[#This Row],[DateClosed]]="",ABS(NETWORKDAYS(Proc[[#This Row],[DateOpened]],TODAY()))-1,ABS(NETWORKDAYS(Proc[[#This Row],[DateOpened]],Proc[[#This Row],[DateClosed]]))-1)</f>
        <v>3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on track</v>
      </c>
      <c r="Q9182" s="2">
        <f ca="1">IF(Proc[[#This Row],[DateClosed]]="",ABS(NETWORKDAYS(Proc[[#This Row],[DateOpened]],TODAY()))-1,ABS(NETWORKDAYS(Proc[[#This Row],[DateOpened]],Proc[[#This Row],[DateClosed]]))-1)</f>
        <v>3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on track</v>
      </c>
      <c r="Q9183" s="2">
        <f ca="1">IF(Proc[[#This Row],[DateClosed]]="",ABS(NETWORKDAYS(Proc[[#This Row],[DateOpened]],TODAY()))-1,ABS(NETWORKDAYS(Proc[[#This Row],[DateOpened]],Proc[[#This Row],[DateClosed]]))-1)</f>
        <v>3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on track</v>
      </c>
      <c r="Q9184" s="2">
        <f ca="1">IF(Proc[[#This Row],[DateClosed]]="",ABS(NETWORKDAYS(Proc[[#This Row],[DateOpened]],TODAY()))-1,ABS(NETWORKDAYS(Proc[[#This Row],[DateOpened]],Proc[[#This Row],[DateClosed]]))-1)</f>
        <v>3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on track</v>
      </c>
      <c r="Q9185" s="2">
        <f ca="1">IF(Proc[[#This Row],[DateClosed]]="",ABS(NETWORKDAYS(Proc[[#This Row],[DateOpened]],TODAY()))-1,ABS(NETWORKDAYS(Proc[[#This Row],[DateOpened]],Proc[[#This Row],[DateClosed]]))-1)</f>
        <v>3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on track</v>
      </c>
      <c r="Q9186" s="2">
        <f ca="1">IF(Proc[[#This Row],[DateClosed]]="",ABS(NETWORKDAYS(Proc[[#This Row],[DateOpened]],TODAY()))-1,ABS(NETWORKDAYS(Proc[[#This Row],[DateOpened]],Proc[[#This Row],[DateClosed]]))-1)</f>
        <v>3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on track</v>
      </c>
      <c r="Q9187" s="2">
        <f ca="1">IF(Proc[[#This Row],[DateClosed]]="",ABS(NETWORKDAYS(Proc[[#This Row],[DateOpened]],TODAY()))-1,ABS(NETWORKDAYS(Proc[[#This Row],[DateOpened]],Proc[[#This Row],[DateClosed]]))-1)</f>
        <v>3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on track</v>
      </c>
      <c r="Q9188" s="2">
        <f ca="1">IF(Proc[[#This Row],[DateClosed]]="",ABS(NETWORKDAYS(Proc[[#This Row],[DateOpened]],TODAY()))-1,ABS(NETWORKDAYS(Proc[[#This Row],[DateOpened]],Proc[[#This Row],[DateClosed]]))-1)</f>
        <v>3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on track</v>
      </c>
      <c r="Q9189" s="2">
        <f ca="1">IF(Proc[[#This Row],[DateClosed]]="",ABS(NETWORKDAYS(Proc[[#This Row],[DateOpened]],TODAY()))-1,ABS(NETWORKDAYS(Proc[[#This Row],[DateOpened]],Proc[[#This Row],[DateClosed]]))-1)</f>
        <v>3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on track</v>
      </c>
      <c r="Q9190" s="2">
        <f ca="1">IF(Proc[[#This Row],[DateClosed]]="",ABS(NETWORKDAYS(Proc[[#This Row],[DateOpened]],TODAY()))-1,ABS(NETWORKDAYS(Proc[[#This Row],[DateOpened]],Proc[[#This Row],[DateClosed]]))-1)</f>
        <v>3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on track</v>
      </c>
      <c r="Q9191" s="2">
        <f ca="1">IF(Proc[[#This Row],[DateClosed]]="",ABS(NETWORKDAYS(Proc[[#This Row],[DateOpened]],TODAY()))-1,ABS(NETWORKDAYS(Proc[[#This Row],[DateOpened]],Proc[[#This Row],[DateClosed]]))-1)</f>
        <v>3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on track</v>
      </c>
      <c r="Q9192" s="2">
        <f ca="1">IF(Proc[[#This Row],[DateClosed]]="",ABS(NETWORKDAYS(Proc[[#This Row],[DateOpened]],TODAY()))-1,ABS(NETWORKDAYS(Proc[[#This Row],[DateOpened]],Proc[[#This Row],[DateClosed]]))-1)</f>
        <v>3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on track</v>
      </c>
      <c r="Q9193" s="2">
        <f ca="1">IF(Proc[[#This Row],[DateClosed]]="",ABS(NETWORKDAYS(Proc[[#This Row],[DateOpened]],TODAY()))-1,ABS(NETWORKDAYS(Proc[[#This Row],[DateOpened]],Proc[[#This Row],[DateClosed]]))-1)</f>
        <v>3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on track</v>
      </c>
      <c r="Q9194" s="2">
        <f ca="1">IF(Proc[[#This Row],[DateClosed]]="",ABS(NETWORKDAYS(Proc[[#This Row],[DateOpened]],TODAY()))-1,ABS(NETWORKDAYS(Proc[[#This Row],[DateOpened]],Proc[[#This Row],[DateClosed]]))-1)</f>
        <v>3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on track</v>
      </c>
      <c r="Q9195" s="2">
        <f ca="1">IF(Proc[[#This Row],[DateClosed]]="",ABS(NETWORKDAYS(Proc[[#This Row],[DateOpened]],TODAY()))-1,ABS(NETWORKDAYS(Proc[[#This Row],[DateOpened]],Proc[[#This Row],[DateClosed]]))-1)</f>
        <v>3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on track</v>
      </c>
      <c r="Q9196" s="2">
        <f ca="1">IF(Proc[[#This Row],[DateClosed]]="",ABS(NETWORKDAYS(Proc[[#This Row],[DateOpened]],TODAY()))-1,ABS(NETWORKDAYS(Proc[[#This Row],[DateOpened]],Proc[[#This Row],[DateClosed]]))-1)</f>
        <v>3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on track</v>
      </c>
      <c r="Q9197" s="2">
        <f ca="1">IF(Proc[[#This Row],[DateClosed]]="",ABS(NETWORKDAYS(Proc[[#This Row],[DateOpened]],TODAY()))-1,ABS(NETWORKDAYS(Proc[[#This Row],[DateOpened]],Proc[[#This Row],[DateClosed]]))-1)</f>
        <v>3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on track</v>
      </c>
      <c r="Q9198" s="2">
        <f ca="1">IF(Proc[[#This Row],[DateClosed]]="",ABS(NETWORKDAYS(Proc[[#This Row],[DateOpened]],TODAY()))-1,ABS(NETWORKDAYS(Proc[[#This Row],[DateOpened]],Proc[[#This Row],[DateClosed]]))-1)</f>
        <v>3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on track</v>
      </c>
      <c r="Q9199" s="2">
        <f ca="1">IF(Proc[[#This Row],[DateClosed]]="",ABS(NETWORKDAYS(Proc[[#This Row],[DateOpened]],TODAY()))-1,ABS(NETWORKDAYS(Proc[[#This Row],[DateOpened]],Proc[[#This Row],[DateClosed]]))-1)</f>
        <v>3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on track</v>
      </c>
      <c r="Q9200" s="2">
        <f ca="1">IF(Proc[[#This Row],[DateClosed]]="",ABS(NETWORKDAYS(Proc[[#This Row],[DateOpened]],TODAY()))-1,ABS(NETWORKDAYS(Proc[[#This Row],[DateOpened]],Proc[[#This Row],[DateClosed]]))-1)</f>
        <v>3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on track</v>
      </c>
      <c r="Q9201" s="2">
        <f ca="1">IF(Proc[[#This Row],[DateClosed]]="",ABS(NETWORKDAYS(Proc[[#This Row],[DateOpened]],TODAY()))-1,ABS(NETWORKDAYS(Proc[[#This Row],[DateOpened]],Proc[[#This Row],[DateClosed]]))-1)</f>
        <v>3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on track</v>
      </c>
      <c r="Q9202" s="2">
        <f ca="1">IF(Proc[[#This Row],[DateClosed]]="",ABS(NETWORKDAYS(Proc[[#This Row],[DateOpened]],TODAY()))-1,ABS(NETWORKDAYS(Proc[[#This Row],[DateOpened]],Proc[[#This Row],[DateClosed]]))-1)</f>
        <v>3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on track</v>
      </c>
      <c r="Q9203" s="2">
        <f ca="1">IF(Proc[[#This Row],[DateClosed]]="",ABS(NETWORKDAYS(Proc[[#This Row],[DateOpened]],TODAY()))-1,ABS(NETWORKDAYS(Proc[[#This Row],[DateOpened]],Proc[[#This Row],[DateClosed]]))-1)</f>
        <v>3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on track</v>
      </c>
      <c r="Q9204" s="2">
        <f ca="1">IF(Proc[[#This Row],[DateClosed]]="",ABS(NETWORKDAYS(Proc[[#This Row],[DateOpened]],TODAY()))-1,ABS(NETWORKDAYS(Proc[[#This Row],[DateOpened]],Proc[[#This Row],[DateClosed]]))-1)</f>
        <v>3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on track</v>
      </c>
      <c r="Q9205" s="2">
        <f ca="1">IF(Proc[[#This Row],[DateClosed]]="",ABS(NETWORKDAYS(Proc[[#This Row],[DateOpened]],TODAY()))-1,ABS(NETWORKDAYS(Proc[[#This Row],[DateOpened]],Proc[[#This Row],[DateClosed]]))-1)</f>
        <v>3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on track</v>
      </c>
      <c r="Q9206" s="2">
        <f ca="1">IF(Proc[[#This Row],[DateClosed]]="",ABS(NETWORKDAYS(Proc[[#This Row],[DateOpened]],TODAY()))-1,ABS(NETWORKDAYS(Proc[[#This Row],[DateOpened]],Proc[[#This Row],[DateClosed]]))-1)</f>
        <v>3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on track</v>
      </c>
      <c r="Q9207" s="2">
        <f ca="1">IF(Proc[[#This Row],[DateClosed]]="",ABS(NETWORKDAYS(Proc[[#This Row],[DateOpened]],TODAY()))-1,ABS(NETWORKDAYS(Proc[[#This Row],[DateOpened]],Proc[[#This Row],[DateClosed]]))-1)</f>
        <v>3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on track</v>
      </c>
      <c r="Q9208" s="2">
        <f ca="1">IF(Proc[[#This Row],[DateClosed]]="",ABS(NETWORKDAYS(Proc[[#This Row],[DateOpened]],TODAY()))-1,ABS(NETWORKDAYS(Proc[[#This Row],[DateOpened]],Proc[[#This Row],[DateClosed]]))-1)</f>
        <v>3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on track</v>
      </c>
      <c r="Q9209" s="2">
        <f ca="1">IF(Proc[[#This Row],[DateClosed]]="",ABS(NETWORKDAYS(Proc[[#This Row],[DateOpened]],TODAY()))-1,ABS(NETWORKDAYS(Proc[[#This Row],[DateOpened]],Proc[[#This Row],[DateClosed]]))-1)</f>
        <v>3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on track</v>
      </c>
      <c r="Q9210" s="2">
        <f ca="1">IF(Proc[[#This Row],[DateClosed]]="",ABS(NETWORKDAYS(Proc[[#This Row],[DateOpened]],TODAY()))-1,ABS(NETWORKDAYS(Proc[[#This Row],[DateOpened]],Proc[[#This Row],[DateClosed]]))-1)</f>
        <v>3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on track</v>
      </c>
      <c r="Q9211" s="2">
        <f ca="1">IF(Proc[[#This Row],[DateClosed]]="",ABS(NETWORKDAYS(Proc[[#This Row],[DateOpened]],TODAY()))-1,ABS(NETWORKDAYS(Proc[[#This Row],[DateOpened]],Proc[[#This Row],[DateClosed]]))-1)</f>
        <v>3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on track</v>
      </c>
      <c r="Q9212" s="2">
        <f ca="1">IF(Proc[[#This Row],[DateClosed]]="",ABS(NETWORKDAYS(Proc[[#This Row],[DateOpened]],TODAY()))-1,ABS(NETWORKDAYS(Proc[[#This Row],[DateOpened]],Proc[[#This Row],[DateClosed]]))-1)</f>
        <v>3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on track</v>
      </c>
      <c r="Q9213" s="2">
        <f ca="1">IF(Proc[[#This Row],[DateClosed]]="",ABS(NETWORKDAYS(Proc[[#This Row],[DateOpened]],TODAY()))-1,ABS(NETWORKDAYS(Proc[[#This Row],[DateOpened]],Proc[[#This Row],[DateClosed]]))-1)</f>
        <v>3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on track</v>
      </c>
      <c r="Q9214" s="2">
        <f ca="1">IF(Proc[[#This Row],[DateClosed]]="",ABS(NETWORKDAYS(Proc[[#This Row],[DateOpened]],TODAY()))-1,ABS(NETWORKDAYS(Proc[[#This Row],[DateOpened]],Proc[[#This Row],[DateClosed]]))-1)</f>
        <v>3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on track</v>
      </c>
      <c r="Q9215" s="2">
        <f ca="1">IF(Proc[[#This Row],[DateClosed]]="",ABS(NETWORKDAYS(Proc[[#This Row],[DateOpened]],TODAY()))-1,ABS(NETWORKDAYS(Proc[[#This Row],[DateOpened]],Proc[[#This Row],[DateClosed]]))-1)</f>
        <v>3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on track</v>
      </c>
      <c r="Q9216" s="2">
        <f ca="1">IF(Proc[[#This Row],[DateClosed]]="",ABS(NETWORKDAYS(Proc[[#This Row],[DateOpened]],TODAY()))-1,ABS(NETWORKDAYS(Proc[[#This Row],[DateOpened]],Proc[[#This Row],[DateClosed]]))-1)</f>
        <v>3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on track</v>
      </c>
      <c r="Q9217" s="2">
        <f ca="1">IF(Proc[[#This Row],[DateClosed]]="",ABS(NETWORKDAYS(Proc[[#This Row],[DateOpened]],TODAY()))-1,ABS(NETWORKDAYS(Proc[[#This Row],[DateOpened]],Proc[[#This Row],[DateClosed]]))-1)</f>
        <v>3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on track</v>
      </c>
      <c r="Q9218" s="2">
        <f ca="1">IF(Proc[[#This Row],[DateClosed]]="",ABS(NETWORKDAYS(Proc[[#This Row],[DateOpened]],TODAY()))-1,ABS(NETWORKDAYS(Proc[[#This Row],[DateOpened]],Proc[[#This Row],[DateClosed]]))-1)</f>
        <v>3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on track</v>
      </c>
      <c r="Q9219" s="2">
        <f ca="1">IF(Proc[[#This Row],[DateClosed]]="",ABS(NETWORKDAYS(Proc[[#This Row],[DateOpened]],TODAY()))-1,ABS(NETWORKDAYS(Proc[[#This Row],[DateOpened]],Proc[[#This Row],[DateClosed]]))-1)</f>
        <v>3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on track</v>
      </c>
      <c r="Q9220" s="2">
        <f ca="1">IF(Proc[[#This Row],[DateClosed]]="",ABS(NETWORKDAYS(Proc[[#This Row],[DateOpened]],TODAY()))-1,ABS(NETWORKDAYS(Proc[[#This Row],[DateOpened]],Proc[[#This Row],[DateClosed]]))-1)</f>
        <v>3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on track</v>
      </c>
      <c r="Q9221" s="2">
        <f ca="1">IF(Proc[[#This Row],[DateClosed]]="",ABS(NETWORKDAYS(Proc[[#This Row],[DateOpened]],TODAY()))-1,ABS(NETWORKDAYS(Proc[[#This Row],[DateOpened]],Proc[[#This Row],[DateClosed]]))-1)</f>
        <v>3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on track</v>
      </c>
      <c r="Q9222" s="2">
        <f ca="1">IF(Proc[[#This Row],[DateClosed]]="",ABS(NETWORKDAYS(Proc[[#This Row],[DateOpened]],TODAY()))-1,ABS(NETWORKDAYS(Proc[[#This Row],[DateOpened]],Proc[[#This Row],[DateClosed]]))-1)</f>
        <v>3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on track</v>
      </c>
      <c r="Q9223" s="2">
        <f ca="1">IF(Proc[[#This Row],[DateClosed]]="",ABS(NETWORKDAYS(Proc[[#This Row],[DateOpened]],TODAY()))-1,ABS(NETWORKDAYS(Proc[[#This Row],[DateOpened]],Proc[[#This Row],[DateClosed]]))-1)</f>
        <v>3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on track</v>
      </c>
      <c r="Q9224" s="2">
        <f ca="1">IF(Proc[[#This Row],[DateClosed]]="",ABS(NETWORKDAYS(Proc[[#This Row],[DateOpened]],TODAY()))-1,ABS(NETWORKDAYS(Proc[[#This Row],[DateOpened]],Proc[[#This Row],[DateClosed]]))-1)</f>
        <v>3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on track</v>
      </c>
      <c r="Q9225" s="2">
        <f ca="1">IF(Proc[[#This Row],[DateClosed]]="",ABS(NETWORKDAYS(Proc[[#This Row],[DateOpened]],TODAY()))-1,ABS(NETWORKDAYS(Proc[[#This Row],[DateOpened]],Proc[[#This Row],[DateClosed]]))-1)</f>
        <v>3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on track</v>
      </c>
      <c r="Q9226" s="2">
        <f ca="1">IF(Proc[[#This Row],[DateClosed]]="",ABS(NETWORKDAYS(Proc[[#This Row],[DateOpened]],TODAY()))-1,ABS(NETWORKDAYS(Proc[[#This Row],[DateOpened]],Proc[[#This Row],[DateClosed]]))-1)</f>
        <v>3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on track</v>
      </c>
      <c r="Q9227" s="2">
        <f ca="1">IF(Proc[[#This Row],[DateClosed]]="",ABS(NETWORKDAYS(Proc[[#This Row],[DateOpened]],TODAY()))-1,ABS(NETWORKDAYS(Proc[[#This Row],[DateOpened]],Proc[[#This Row],[DateClosed]]))-1)</f>
        <v>3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on track</v>
      </c>
      <c r="Q9228" s="2">
        <f ca="1">IF(Proc[[#This Row],[DateClosed]]="",ABS(NETWORKDAYS(Proc[[#This Row],[DateOpened]],TODAY()))-1,ABS(NETWORKDAYS(Proc[[#This Row],[DateOpened]],Proc[[#This Row],[DateClosed]]))-1)</f>
        <v>3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on track</v>
      </c>
      <c r="Q9229" s="2">
        <f ca="1">IF(Proc[[#This Row],[DateClosed]]="",ABS(NETWORKDAYS(Proc[[#This Row],[DateOpened]],TODAY()))-1,ABS(NETWORKDAYS(Proc[[#This Row],[DateOpened]],Proc[[#This Row],[DateClosed]]))-1)</f>
        <v>3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on track</v>
      </c>
      <c r="Q9230" s="2">
        <f ca="1">IF(Proc[[#This Row],[DateClosed]]="",ABS(NETWORKDAYS(Proc[[#This Row],[DateOpened]],TODAY()))-1,ABS(NETWORKDAYS(Proc[[#This Row],[DateOpened]],Proc[[#This Row],[DateClosed]]))-1)</f>
        <v>3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on track</v>
      </c>
      <c r="Q9231" s="2">
        <f ca="1">IF(Proc[[#This Row],[DateClosed]]="",ABS(NETWORKDAYS(Proc[[#This Row],[DateOpened]],TODAY()))-1,ABS(NETWORKDAYS(Proc[[#This Row],[DateOpened]],Proc[[#This Row],[DateClosed]]))-1)</f>
        <v>3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on track</v>
      </c>
      <c r="Q9232" s="2">
        <f ca="1">IF(Proc[[#This Row],[DateClosed]]="",ABS(NETWORKDAYS(Proc[[#This Row],[DateOpened]],TODAY()))-1,ABS(NETWORKDAYS(Proc[[#This Row],[DateOpened]],Proc[[#This Row],[DateClosed]]))-1)</f>
        <v>3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on track</v>
      </c>
      <c r="Q9233" s="2">
        <f ca="1">IF(Proc[[#This Row],[DateClosed]]="",ABS(NETWORKDAYS(Proc[[#This Row],[DateOpened]],TODAY()))-1,ABS(NETWORKDAYS(Proc[[#This Row],[DateOpened]],Proc[[#This Row],[DateClosed]]))-1)</f>
        <v>3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on track</v>
      </c>
      <c r="Q9234" s="2">
        <f ca="1">IF(Proc[[#This Row],[DateClosed]]="",ABS(NETWORKDAYS(Proc[[#This Row],[DateOpened]],TODAY()))-1,ABS(NETWORKDAYS(Proc[[#This Row],[DateOpened]],Proc[[#This Row],[DateClosed]]))-1)</f>
        <v>3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on track</v>
      </c>
      <c r="Q9235" s="2">
        <f ca="1">IF(Proc[[#This Row],[DateClosed]]="",ABS(NETWORKDAYS(Proc[[#This Row],[DateOpened]],TODAY()))-1,ABS(NETWORKDAYS(Proc[[#This Row],[DateOpened]],Proc[[#This Row],[DateClosed]]))-1)</f>
        <v>3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on track</v>
      </c>
      <c r="Q9236" s="2">
        <f ca="1">IF(Proc[[#This Row],[DateClosed]]="",ABS(NETWORKDAYS(Proc[[#This Row],[DateOpened]],TODAY()))-1,ABS(NETWORKDAYS(Proc[[#This Row],[DateOpened]],Proc[[#This Row],[DateClosed]]))-1)</f>
        <v>3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on track</v>
      </c>
      <c r="Q9237" s="2">
        <f ca="1">IF(Proc[[#This Row],[DateClosed]]="",ABS(NETWORKDAYS(Proc[[#This Row],[DateOpened]],TODAY()))-1,ABS(NETWORKDAYS(Proc[[#This Row],[DateOpened]],Proc[[#This Row],[DateClosed]]))-1)</f>
        <v>3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on track</v>
      </c>
      <c r="Q9238" s="2">
        <f ca="1">IF(Proc[[#This Row],[DateClosed]]="",ABS(NETWORKDAYS(Proc[[#This Row],[DateOpened]],TODAY()))-1,ABS(NETWORKDAYS(Proc[[#This Row],[DateOpened]],Proc[[#This Row],[DateClosed]]))-1)</f>
        <v>3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on track</v>
      </c>
      <c r="Q9239" s="2">
        <f ca="1">IF(Proc[[#This Row],[DateClosed]]="",ABS(NETWORKDAYS(Proc[[#This Row],[DateOpened]],TODAY()))-1,ABS(NETWORKDAYS(Proc[[#This Row],[DateOpened]],Proc[[#This Row],[DateClosed]]))-1)</f>
        <v>3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on track</v>
      </c>
      <c r="Q9240" s="2">
        <f ca="1">IF(Proc[[#This Row],[DateClosed]]="",ABS(NETWORKDAYS(Proc[[#This Row],[DateOpened]],TODAY()))-1,ABS(NETWORKDAYS(Proc[[#This Row],[DateOpened]],Proc[[#This Row],[DateClosed]]))-1)</f>
        <v>3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on track</v>
      </c>
      <c r="Q9241" s="2">
        <f ca="1">IF(Proc[[#This Row],[DateClosed]]="",ABS(NETWORKDAYS(Proc[[#This Row],[DateOpened]],TODAY()))-1,ABS(NETWORKDAYS(Proc[[#This Row],[DateOpened]],Proc[[#This Row],[DateClosed]]))-1)</f>
        <v>3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on track</v>
      </c>
      <c r="Q9242" s="2">
        <f ca="1">IF(Proc[[#This Row],[DateClosed]]="",ABS(NETWORKDAYS(Proc[[#This Row],[DateOpened]],TODAY()))-1,ABS(NETWORKDAYS(Proc[[#This Row],[DateOpened]],Proc[[#This Row],[DateClosed]]))-1)</f>
        <v>3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on track</v>
      </c>
      <c r="Q9243" s="2">
        <f ca="1">IF(Proc[[#This Row],[DateClosed]]="",ABS(NETWORKDAYS(Proc[[#This Row],[DateOpened]],TODAY()))-1,ABS(NETWORKDAYS(Proc[[#This Row],[DateOpened]],Proc[[#This Row],[DateClosed]]))-1)</f>
        <v>3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on track</v>
      </c>
      <c r="Q9244" s="2">
        <f ca="1">IF(Proc[[#This Row],[DateClosed]]="",ABS(NETWORKDAYS(Proc[[#This Row],[DateOpened]],TODAY()))-1,ABS(NETWORKDAYS(Proc[[#This Row],[DateOpened]],Proc[[#This Row],[DateClosed]]))-1)</f>
        <v>3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on track</v>
      </c>
      <c r="Q9245" s="2">
        <f ca="1">IF(Proc[[#This Row],[DateClosed]]="",ABS(NETWORKDAYS(Proc[[#This Row],[DateOpened]],TODAY()))-1,ABS(NETWORKDAYS(Proc[[#This Row],[DateOpened]],Proc[[#This Row],[DateClosed]]))-1)</f>
        <v>3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on track</v>
      </c>
      <c r="Q9246" s="2">
        <f ca="1">IF(Proc[[#This Row],[DateClosed]]="",ABS(NETWORKDAYS(Proc[[#This Row],[DateOpened]],TODAY()))-1,ABS(NETWORKDAYS(Proc[[#This Row],[DateOpened]],Proc[[#This Row],[DateClosed]]))-1)</f>
        <v>3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on track</v>
      </c>
      <c r="Q9247" s="2">
        <f ca="1">IF(Proc[[#This Row],[DateClosed]]="",ABS(NETWORKDAYS(Proc[[#This Row],[DateOpened]],TODAY()))-1,ABS(NETWORKDAYS(Proc[[#This Row],[DateOpened]],Proc[[#This Row],[DateClosed]]))-1)</f>
        <v>3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on track</v>
      </c>
      <c r="Q9248" s="2">
        <f ca="1">IF(Proc[[#This Row],[DateClosed]]="",ABS(NETWORKDAYS(Proc[[#This Row],[DateOpened]],TODAY()))-1,ABS(NETWORKDAYS(Proc[[#This Row],[DateOpened]],Proc[[#This Row],[DateClosed]]))-1)</f>
        <v>3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on track</v>
      </c>
      <c r="Q9249" s="2">
        <f ca="1">IF(Proc[[#This Row],[DateClosed]]="",ABS(NETWORKDAYS(Proc[[#This Row],[DateOpened]],TODAY()))-1,ABS(NETWORKDAYS(Proc[[#This Row],[DateOpened]],Proc[[#This Row],[DateClosed]]))-1)</f>
        <v>3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on track</v>
      </c>
      <c r="Q9250" s="2">
        <f ca="1">IF(Proc[[#This Row],[DateClosed]]="",ABS(NETWORKDAYS(Proc[[#This Row],[DateOpened]],TODAY()))-1,ABS(NETWORKDAYS(Proc[[#This Row],[DateOpened]],Proc[[#This Row],[DateClosed]]))-1)</f>
        <v>3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on track</v>
      </c>
      <c r="Q9251" s="2">
        <f ca="1">IF(Proc[[#This Row],[DateClosed]]="",ABS(NETWORKDAYS(Proc[[#This Row],[DateOpened]],TODAY()))-1,ABS(NETWORKDAYS(Proc[[#This Row],[DateOpened]],Proc[[#This Row],[DateClosed]]))-1)</f>
        <v>3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on track</v>
      </c>
      <c r="Q9252" s="2">
        <f ca="1">IF(Proc[[#This Row],[DateClosed]]="",ABS(NETWORKDAYS(Proc[[#This Row],[DateOpened]],TODAY()))-1,ABS(NETWORKDAYS(Proc[[#This Row],[DateOpened]],Proc[[#This Row],[DateClosed]]))-1)</f>
        <v>3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on track</v>
      </c>
      <c r="Q9253" s="2">
        <f ca="1">IF(Proc[[#This Row],[DateClosed]]="",ABS(NETWORKDAYS(Proc[[#This Row],[DateOpened]],TODAY()))-1,ABS(NETWORKDAYS(Proc[[#This Row],[DateOpened]],Proc[[#This Row],[DateClosed]]))-1)</f>
        <v>3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on track</v>
      </c>
      <c r="Q9254" s="2">
        <f ca="1">IF(Proc[[#This Row],[DateClosed]]="",ABS(NETWORKDAYS(Proc[[#This Row],[DateOpened]],TODAY()))-1,ABS(NETWORKDAYS(Proc[[#This Row],[DateOpened]],Proc[[#This Row],[DateClosed]]))-1)</f>
        <v>3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on track</v>
      </c>
      <c r="Q9255" s="2">
        <f ca="1">IF(Proc[[#This Row],[DateClosed]]="",ABS(NETWORKDAYS(Proc[[#This Row],[DateOpened]],TODAY()))-1,ABS(NETWORKDAYS(Proc[[#This Row],[DateOpened]],Proc[[#This Row],[DateClosed]]))-1)</f>
        <v>3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on track</v>
      </c>
      <c r="Q9256" s="2">
        <f ca="1">IF(Proc[[#This Row],[DateClosed]]="",ABS(NETWORKDAYS(Proc[[#This Row],[DateOpened]],TODAY()))-1,ABS(NETWORKDAYS(Proc[[#This Row],[DateOpened]],Proc[[#This Row],[DateClosed]]))-1)</f>
        <v>3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on track</v>
      </c>
      <c r="Q9257" s="2">
        <f ca="1">IF(Proc[[#This Row],[DateClosed]]="",ABS(NETWORKDAYS(Proc[[#This Row],[DateOpened]],TODAY()))-1,ABS(NETWORKDAYS(Proc[[#This Row],[DateOpened]],Proc[[#This Row],[DateClosed]]))-1)</f>
        <v>3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on track</v>
      </c>
      <c r="Q9258" s="2">
        <f ca="1">IF(Proc[[#This Row],[DateClosed]]="",ABS(NETWORKDAYS(Proc[[#This Row],[DateOpened]],TODAY()))-1,ABS(NETWORKDAYS(Proc[[#This Row],[DateOpened]],Proc[[#This Row],[DateClosed]]))-1)</f>
        <v>3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on track</v>
      </c>
      <c r="Q9259" s="2">
        <f ca="1">IF(Proc[[#This Row],[DateClosed]]="",ABS(NETWORKDAYS(Proc[[#This Row],[DateOpened]],TODAY()))-1,ABS(NETWORKDAYS(Proc[[#This Row],[DateOpened]],Proc[[#This Row],[DateClosed]]))-1)</f>
        <v>3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on track</v>
      </c>
      <c r="Q9260" s="2">
        <f ca="1">IF(Proc[[#This Row],[DateClosed]]="",ABS(NETWORKDAYS(Proc[[#This Row],[DateOpened]],TODAY()))-1,ABS(NETWORKDAYS(Proc[[#This Row],[DateOpened]],Proc[[#This Row],[DateClosed]]))-1)</f>
        <v>3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on track</v>
      </c>
      <c r="Q9261" s="2">
        <f ca="1">IF(Proc[[#This Row],[DateClosed]]="",ABS(NETWORKDAYS(Proc[[#This Row],[DateOpened]],TODAY()))-1,ABS(NETWORKDAYS(Proc[[#This Row],[DateOpened]],Proc[[#This Row],[DateClosed]]))-1)</f>
        <v>3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on track</v>
      </c>
      <c r="Q9262" s="2">
        <f ca="1">IF(Proc[[#This Row],[DateClosed]]="",ABS(NETWORKDAYS(Proc[[#This Row],[DateOpened]],TODAY()))-1,ABS(NETWORKDAYS(Proc[[#This Row],[DateOpened]],Proc[[#This Row],[DateClosed]]))-1)</f>
        <v>3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on track</v>
      </c>
      <c r="Q9263" s="2">
        <f ca="1">IF(Proc[[#This Row],[DateClosed]]="",ABS(NETWORKDAYS(Proc[[#This Row],[DateOpened]],TODAY()))-1,ABS(NETWORKDAYS(Proc[[#This Row],[DateOpened]],Proc[[#This Row],[DateClosed]]))-1)</f>
        <v>3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on track</v>
      </c>
      <c r="Q9264" s="2">
        <f ca="1">IF(Proc[[#This Row],[DateClosed]]="",ABS(NETWORKDAYS(Proc[[#This Row],[DateOpened]],TODAY()))-1,ABS(NETWORKDAYS(Proc[[#This Row],[DateOpened]],Proc[[#This Row],[DateClosed]]))-1)</f>
        <v>3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on track</v>
      </c>
      <c r="Q9265" s="2">
        <f ca="1">IF(Proc[[#This Row],[DateClosed]]="",ABS(NETWORKDAYS(Proc[[#This Row],[DateOpened]],TODAY()))-1,ABS(NETWORKDAYS(Proc[[#This Row],[DateOpened]],Proc[[#This Row],[DateClosed]]))-1)</f>
        <v>3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on track</v>
      </c>
      <c r="Q9266" s="2">
        <f ca="1">IF(Proc[[#This Row],[DateClosed]]="",ABS(NETWORKDAYS(Proc[[#This Row],[DateOpened]],TODAY()))-1,ABS(NETWORKDAYS(Proc[[#This Row],[DateOpened]],Proc[[#This Row],[DateClosed]]))-1)</f>
        <v>3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on track</v>
      </c>
      <c r="Q9267" s="2">
        <f ca="1">IF(Proc[[#This Row],[DateClosed]]="",ABS(NETWORKDAYS(Proc[[#This Row],[DateOpened]],TODAY()))-1,ABS(NETWORKDAYS(Proc[[#This Row],[DateOpened]],Proc[[#This Row],[DateClosed]]))-1)</f>
        <v>3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on track</v>
      </c>
      <c r="Q9268" s="2">
        <f ca="1">IF(Proc[[#This Row],[DateClosed]]="",ABS(NETWORKDAYS(Proc[[#This Row],[DateOpened]],TODAY()))-1,ABS(NETWORKDAYS(Proc[[#This Row],[DateOpened]],Proc[[#This Row],[DateClosed]]))-1)</f>
        <v>3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on track</v>
      </c>
      <c r="Q9269" s="2">
        <f ca="1">IF(Proc[[#This Row],[DateClosed]]="",ABS(NETWORKDAYS(Proc[[#This Row],[DateOpened]],TODAY()))-1,ABS(NETWORKDAYS(Proc[[#This Row],[DateOpened]],Proc[[#This Row],[DateClosed]]))-1)</f>
        <v>3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on track</v>
      </c>
      <c r="Q9270" s="2">
        <f ca="1">IF(Proc[[#This Row],[DateClosed]]="",ABS(NETWORKDAYS(Proc[[#This Row],[DateOpened]],TODAY()))-1,ABS(NETWORKDAYS(Proc[[#This Row],[DateOpened]],Proc[[#This Row],[DateClosed]]))-1)</f>
        <v>3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on track</v>
      </c>
      <c r="Q9271" s="2">
        <f ca="1">IF(Proc[[#This Row],[DateClosed]]="",ABS(NETWORKDAYS(Proc[[#This Row],[DateOpened]],TODAY()))-1,ABS(NETWORKDAYS(Proc[[#This Row],[DateOpened]],Proc[[#This Row],[DateClosed]]))-1)</f>
        <v>3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on track</v>
      </c>
      <c r="Q9272" s="2">
        <f ca="1">IF(Proc[[#This Row],[DateClosed]]="",ABS(NETWORKDAYS(Proc[[#This Row],[DateOpened]],TODAY()))-1,ABS(NETWORKDAYS(Proc[[#This Row],[DateOpened]],Proc[[#This Row],[DateClosed]]))-1)</f>
        <v>3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on track</v>
      </c>
      <c r="Q9273" s="2">
        <f ca="1">IF(Proc[[#This Row],[DateClosed]]="",ABS(NETWORKDAYS(Proc[[#This Row],[DateOpened]],TODAY()))-1,ABS(NETWORKDAYS(Proc[[#This Row],[DateOpened]],Proc[[#This Row],[DateClosed]]))-1)</f>
        <v>3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on track</v>
      </c>
      <c r="Q9274" s="2">
        <f ca="1">IF(Proc[[#This Row],[DateClosed]]="",ABS(NETWORKDAYS(Proc[[#This Row],[DateOpened]],TODAY()))-1,ABS(NETWORKDAYS(Proc[[#This Row],[DateOpened]],Proc[[#This Row],[DateClosed]]))-1)</f>
        <v>3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on track</v>
      </c>
      <c r="Q9275" s="2">
        <f ca="1">IF(Proc[[#This Row],[DateClosed]]="",ABS(NETWORKDAYS(Proc[[#This Row],[DateOpened]],TODAY()))-1,ABS(NETWORKDAYS(Proc[[#This Row],[DateOpened]],Proc[[#This Row],[DateClosed]]))-1)</f>
        <v>3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on track</v>
      </c>
      <c r="Q9276" s="2">
        <f ca="1">IF(Proc[[#This Row],[DateClosed]]="",ABS(NETWORKDAYS(Proc[[#This Row],[DateOpened]],TODAY()))-1,ABS(NETWORKDAYS(Proc[[#This Row],[DateOpened]],Proc[[#This Row],[DateClosed]]))-1)</f>
        <v>3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on track</v>
      </c>
      <c r="Q9277" s="2">
        <f ca="1">IF(Proc[[#This Row],[DateClosed]]="",ABS(NETWORKDAYS(Proc[[#This Row],[DateOpened]],TODAY()))-1,ABS(NETWORKDAYS(Proc[[#This Row],[DateOpened]],Proc[[#This Row],[DateClosed]]))-1)</f>
        <v>3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on track</v>
      </c>
      <c r="Q9278" s="2">
        <f ca="1">IF(Proc[[#This Row],[DateClosed]]="",ABS(NETWORKDAYS(Proc[[#This Row],[DateOpened]],TODAY()))-1,ABS(NETWORKDAYS(Proc[[#This Row],[DateOpened]],Proc[[#This Row],[DateClosed]]))-1)</f>
        <v>3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on track</v>
      </c>
      <c r="Q9279" s="2">
        <f ca="1">IF(Proc[[#This Row],[DateClosed]]="",ABS(NETWORKDAYS(Proc[[#This Row],[DateOpened]],TODAY()))-1,ABS(NETWORKDAYS(Proc[[#This Row],[DateOpened]],Proc[[#This Row],[DateClosed]]))-1)</f>
        <v>3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on track</v>
      </c>
      <c r="Q9280" s="2">
        <f ca="1">IF(Proc[[#This Row],[DateClosed]]="",ABS(NETWORKDAYS(Proc[[#This Row],[DateOpened]],TODAY()))-1,ABS(NETWORKDAYS(Proc[[#This Row],[DateOpened]],Proc[[#This Row],[DateClosed]]))-1)</f>
        <v>3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on track</v>
      </c>
      <c r="Q9281" s="2">
        <f ca="1">IF(Proc[[#This Row],[DateClosed]]="",ABS(NETWORKDAYS(Proc[[#This Row],[DateOpened]],TODAY()))-1,ABS(NETWORKDAYS(Proc[[#This Row],[DateOpened]],Proc[[#This Row],[DateClosed]]))-1)</f>
        <v>3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on track</v>
      </c>
      <c r="Q9282" s="2">
        <f ca="1">IF(Proc[[#This Row],[DateClosed]]="",ABS(NETWORKDAYS(Proc[[#This Row],[DateOpened]],TODAY()))-1,ABS(NETWORKDAYS(Proc[[#This Row],[DateOpened]],Proc[[#This Row],[DateClosed]]))-1)</f>
        <v>3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on track</v>
      </c>
      <c r="Q9283" s="2">
        <f ca="1">IF(Proc[[#This Row],[DateClosed]]="",ABS(NETWORKDAYS(Proc[[#This Row],[DateOpened]],TODAY()))-1,ABS(NETWORKDAYS(Proc[[#This Row],[DateOpened]],Proc[[#This Row],[DateClosed]]))-1)</f>
        <v>3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on track</v>
      </c>
      <c r="Q9284" s="2">
        <f ca="1">IF(Proc[[#This Row],[DateClosed]]="",ABS(NETWORKDAYS(Proc[[#This Row],[DateOpened]],TODAY()))-1,ABS(NETWORKDAYS(Proc[[#This Row],[DateOpened]],Proc[[#This Row],[DateClosed]]))-1)</f>
        <v>3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on track</v>
      </c>
      <c r="Q9285" s="2">
        <f ca="1">IF(Proc[[#This Row],[DateClosed]]="",ABS(NETWORKDAYS(Proc[[#This Row],[DateOpened]],TODAY()))-1,ABS(NETWORKDAYS(Proc[[#This Row],[DateOpened]],Proc[[#This Row],[DateClosed]]))-1)</f>
        <v>3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on track</v>
      </c>
      <c r="Q9286" s="2">
        <f ca="1">IF(Proc[[#This Row],[DateClosed]]="",ABS(NETWORKDAYS(Proc[[#This Row],[DateOpened]],TODAY()))-1,ABS(NETWORKDAYS(Proc[[#This Row],[DateOpened]],Proc[[#This Row],[DateClosed]]))-1)</f>
        <v>3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on track</v>
      </c>
      <c r="Q9287" s="2">
        <f ca="1">IF(Proc[[#This Row],[DateClosed]]="",ABS(NETWORKDAYS(Proc[[#This Row],[DateOpened]],TODAY()))-1,ABS(NETWORKDAYS(Proc[[#This Row],[DateOpened]],Proc[[#This Row],[DateClosed]]))-1)</f>
        <v>3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on track</v>
      </c>
      <c r="Q9288" s="2">
        <f ca="1">IF(Proc[[#This Row],[DateClosed]]="",ABS(NETWORKDAYS(Proc[[#This Row],[DateOpened]],TODAY()))-1,ABS(NETWORKDAYS(Proc[[#This Row],[DateOpened]],Proc[[#This Row],[DateClosed]]))-1)</f>
        <v>3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on track</v>
      </c>
      <c r="Q9289" s="2">
        <f ca="1">IF(Proc[[#This Row],[DateClosed]]="",ABS(NETWORKDAYS(Proc[[#This Row],[DateOpened]],TODAY()))-1,ABS(NETWORKDAYS(Proc[[#This Row],[DateOpened]],Proc[[#This Row],[DateClosed]]))-1)</f>
        <v>3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on track</v>
      </c>
      <c r="Q9290" s="2">
        <f ca="1">IF(Proc[[#This Row],[DateClosed]]="",ABS(NETWORKDAYS(Proc[[#This Row],[DateOpened]],TODAY()))-1,ABS(NETWORKDAYS(Proc[[#This Row],[DateOpened]],Proc[[#This Row],[DateClosed]]))-1)</f>
        <v>3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on track</v>
      </c>
      <c r="Q9291" s="2">
        <f ca="1">IF(Proc[[#This Row],[DateClosed]]="",ABS(NETWORKDAYS(Proc[[#This Row],[DateOpened]],TODAY()))-1,ABS(NETWORKDAYS(Proc[[#This Row],[DateOpened]],Proc[[#This Row],[DateClosed]]))-1)</f>
        <v>3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on track</v>
      </c>
      <c r="Q9292" s="2">
        <f ca="1">IF(Proc[[#This Row],[DateClosed]]="",ABS(NETWORKDAYS(Proc[[#This Row],[DateOpened]],TODAY()))-1,ABS(NETWORKDAYS(Proc[[#This Row],[DateOpened]],Proc[[#This Row],[DateClosed]]))-1)</f>
        <v>3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on track</v>
      </c>
      <c r="Q9293" s="2">
        <f ca="1">IF(Proc[[#This Row],[DateClosed]]="",ABS(NETWORKDAYS(Proc[[#This Row],[DateOpened]],TODAY()))-1,ABS(NETWORKDAYS(Proc[[#This Row],[DateOpened]],Proc[[#This Row],[DateClosed]]))-1)</f>
        <v>3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on track</v>
      </c>
      <c r="Q9294" s="2">
        <f ca="1">IF(Proc[[#This Row],[DateClosed]]="",ABS(NETWORKDAYS(Proc[[#This Row],[DateOpened]],TODAY()))-1,ABS(NETWORKDAYS(Proc[[#This Row],[DateOpened]],Proc[[#This Row],[DateClosed]]))-1)</f>
        <v>3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on track</v>
      </c>
      <c r="Q9295" s="2">
        <f ca="1">IF(Proc[[#This Row],[DateClosed]]="",ABS(NETWORKDAYS(Proc[[#This Row],[DateOpened]],TODAY()))-1,ABS(NETWORKDAYS(Proc[[#This Row],[DateOpened]],Proc[[#This Row],[DateClosed]]))-1)</f>
        <v>3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on track</v>
      </c>
      <c r="Q9296" s="2">
        <f ca="1">IF(Proc[[#This Row],[DateClosed]]="",ABS(NETWORKDAYS(Proc[[#This Row],[DateOpened]],TODAY()))-1,ABS(NETWORKDAYS(Proc[[#This Row],[DateOpened]],Proc[[#This Row],[DateClosed]]))-1)</f>
        <v>3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on track</v>
      </c>
      <c r="Q9297" s="2">
        <f ca="1">IF(Proc[[#This Row],[DateClosed]]="",ABS(NETWORKDAYS(Proc[[#This Row],[DateOpened]],TODAY()))-1,ABS(NETWORKDAYS(Proc[[#This Row],[DateOpened]],Proc[[#This Row],[DateClosed]]))-1)</f>
        <v>3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on track</v>
      </c>
      <c r="Q9298" s="2">
        <f ca="1">IF(Proc[[#This Row],[DateClosed]]="",ABS(NETWORKDAYS(Proc[[#This Row],[DateOpened]],TODAY()))-1,ABS(NETWORKDAYS(Proc[[#This Row],[DateOpened]],Proc[[#This Row],[DateClosed]]))-1)</f>
        <v>3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on track</v>
      </c>
      <c r="Q9299" s="2">
        <f ca="1">IF(Proc[[#This Row],[DateClosed]]="",ABS(NETWORKDAYS(Proc[[#This Row],[DateOpened]],TODAY()))-1,ABS(NETWORKDAYS(Proc[[#This Row],[DateOpened]],Proc[[#This Row],[DateClosed]]))-1)</f>
        <v>3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on track</v>
      </c>
      <c r="Q9300" s="2">
        <f ca="1">IF(Proc[[#This Row],[DateClosed]]="",ABS(NETWORKDAYS(Proc[[#This Row],[DateOpened]],TODAY()))-1,ABS(NETWORKDAYS(Proc[[#This Row],[DateOpened]],Proc[[#This Row],[DateClosed]]))-1)</f>
        <v>3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on track</v>
      </c>
      <c r="Q9301" s="2">
        <f ca="1">IF(Proc[[#This Row],[DateClosed]]="",ABS(NETWORKDAYS(Proc[[#This Row],[DateOpened]],TODAY()))-1,ABS(NETWORKDAYS(Proc[[#This Row],[DateOpened]],Proc[[#This Row],[DateClosed]]))-1)</f>
        <v>3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on track</v>
      </c>
      <c r="Q9302" s="2">
        <f ca="1">IF(Proc[[#This Row],[DateClosed]]="",ABS(NETWORKDAYS(Proc[[#This Row],[DateOpened]],TODAY()))-1,ABS(NETWORKDAYS(Proc[[#This Row],[DateOpened]],Proc[[#This Row],[DateClosed]]))-1)</f>
        <v>3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on track</v>
      </c>
      <c r="Q9303" s="2">
        <f ca="1">IF(Proc[[#This Row],[DateClosed]]="",ABS(NETWORKDAYS(Proc[[#This Row],[DateOpened]],TODAY()))-1,ABS(NETWORKDAYS(Proc[[#This Row],[DateOpened]],Proc[[#This Row],[DateClosed]]))-1)</f>
        <v>3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on track</v>
      </c>
      <c r="Q9304" s="2">
        <f ca="1">IF(Proc[[#This Row],[DateClosed]]="",ABS(NETWORKDAYS(Proc[[#This Row],[DateOpened]],TODAY()))-1,ABS(NETWORKDAYS(Proc[[#This Row],[DateOpened]],Proc[[#This Row],[DateClosed]]))-1)</f>
        <v>3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on track</v>
      </c>
      <c r="Q9305" s="2">
        <f ca="1">IF(Proc[[#This Row],[DateClosed]]="",ABS(NETWORKDAYS(Proc[[#This Row],[DateOpened]],TODAY()))-1,ABS(NETWORKDAYS(Proc[[#This Row],[DateOpened]],Proc[[#This Row],[DateClosed]]))-1)</f>
        <v>3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on track</v>
      </c>
      <c r="Q9306" s="2">
        <f ca="1">IF(Proc[[#This Row],[DateClosed]]="",ABS(NETWORKDAYS(Proc[[#This Row],[DateOpened]],TODAY()))-1,ABS(NETWORKDAYS(Proc[[#This Row],[DateOpened]],Proc[[#This Row],[DateClosed]]))-1)</f>
        <v>3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on track</v>
      </c>
      <c r="Q9307" s="2">
        <f ca="1">IF(Proc[[#This Row],[DateClosed]]="",ABS(NETWORKDAYS(Proc[[#This Row],[DateOpened]],TODAY()))-1,ABS(NETWORKDAYS(Proc[[#This Row],[DateOpened]],Proc[[#This Row],[DateClosed]]))-1)</f>
        <v>3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on track</v>
      </c>
      <c r="Q9308" s="2">
        <f ca="1">IF(Proc[[#This Row],[DateClosed]]="",ABS(NETWORKDAYS(Proc[[#This Row],[DateOpened]],TODAY()))-1,ABS(NETWORKDAYS(Proc[[#This Row],[DateOpened]],Proc[[#This Row],[DateClosed]]))-1)</f>
        <v>3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on track</v>
      </c>
      <c r="Q9309" s="2">
        <f ca="1">IF(Proc[[#This Row],[DateClosed]]="",ABS(NETWORKDAYS(Proc[[#This Row],[DateOpened]],TODAY()))-1,ABS(NETWORKDAYS(Proc[[#This Row],[DateOpened]],Proc[[#This Row],[DateClosed]]))-1)</f>
        <v>3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on track</v>
      </c>
      <c r="Q9310" s="2">
        <f ca="1">IF(Proc[[#This Row],[DateClosed]]="",ABS(NETWORKDAYS(Proc[[#This Row],[DateOpened]],TODAY()))-1,ABS(NETWORKDAYS(Proc[[#This Row],[DateOpened]],Proc[[#This Row],[DateClosed]]))-1)</f>
        <v>3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on track</v>
      </c>
      <c r="Q9311" s="2">
        <f ca="1">IF(Proc[[#This Row],[DateClosed]]="",ABS(NETWORKDAYS(Proc[[#This Row],[DateOpened]],TODAY()))-1,ABS(NETWORKDAYS(Proc[[#This Row],[DateOpened]],Proc[[#This Row],[DateClosed]]))-1)</f>
        <v>3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on track</v>
      </c>
      <c r="Q9312" s="2">
        <f ca="1">IF(Proc[[#This Row],[DateClosed]]="",ABS(NETWORKDAYS(Proc[[#This Row],[DateOpened]],TODAY()))-1,ABS(NETWORKDAYS(Proc[[#This Row],[DateOpened]],Proc[[#This Row],[DateClosed]]))-1)</f>
        <v>3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on track</v>
      </c>
      <c r="Q9313" s="2">
        <f ca="1">IF(Proc[[#This Row],[DateClosed]]="",ABS(NETWORKDAYS(Proc[[#This Row],[DateOpened]],TODAY()))-1,ABS(NETWORKDAYS(Proc[[#This Row],[DateOpened]],Proc[[#This Row],[DateClosed]]))-1)</f>
        <v>3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on track</v>
      </c>
      <c r="Q9314" s="2">
        <f ca="1">IF(Proc[[#This Row],[DateClosed]]="",ABS(NETWORKDAYS(Proc[[#This Row],[DateOpened]],TODAY()))-1,ABS(NETWORKDAYS(Proc[[#This Row],[DateOpened]],Proc[[#This Row],[DateClosed]]))-1)</f>
        <v>3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on track</v>
      </c>
      <c r="Q9315" s="2">
        <f ca="1">IF(Proc[[#This Row],[DateClosed]]="",ABS(NETWORKDAYS(Proc[[#This Row],[DateOpened]],TODAY()))-1,ABS(NETWORKDAYS(Proc[[#This Row],[DateOpened]],Proc[[#This Row],[DateClosed]]))-1)</f>
        <v>3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on track</v>
      </c>
      <c r="Q9316" s="2">
        <f ca="1">IF(Proc[[#This Row],[DateClosed]]="",ABS(NETWORKDAYS(Proc[[#This Row],[DateOpened]],TODAY()))-1,ABS(NETWORKDAYS(Proc[[#This Row],[DateOpened]],Proc[[#This Row],[DateClosed]]))-1)</f>
        <v>3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on track</v>
      </c>
      <c r="Q9317" s="2">
        <f ca="1">IF(Proc[[#This Row],[DateClosed]]="",ABS(NETWORKDAYS(Proc[[#This Row],[DateOpened]],TODAY()))-1,ABS(NETWORKDAYS(Proc[[#This Row],[DateOpened]],Proc[[#This Row],[DateClosed]]))-1)</f>
        <v>3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on track</v>
      </c>
      <c r="Q9318" s="2">
        <f ca="1">IF(Proc[[#This Row],[DateClosed]]="",ABS(NETWORKDAYS(Proc[[#This Row],[DateOpened]],TODAY()))-1,ABS(NETWORKDAYS(Proc[[#This Row],[DateOpened]],Proc[[#This Row],[DateClosed]]))-1)</f>
        <v>3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on track</v>
      </c>
      <c r="Q9319" s="2">
        <f ca="1">IF(Proc[[#This Row],[DateClosed]]="",ABS(NETWORKDAYS(Proc[[#This Row],[DateOpened]],TODAY()))-1,ABS(NETWORKDAYS(Proc[[#This Row],[DateOpened]],Proc[[#This Row],[DateClosed]]))-1)</f>
        <v>3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on track</v>
      </c>
      <c r="Q9320" s="2">
        <f ca="1">IF(Proc[[#This Row],[DateClosed]]="",ABS(NETWORKDAYS(Proc[[#This Row],[DateOpened]],TODAY()))-1,ABS(NETWORKDAYS(Proc[[#This Row],[DateOpened]],Proc[[#This Row],[DateClosed]]))-1)</f>
        <v>3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on track</v>
      </c>
      <c r="Q9321" s="2">
        <f ca="1">IF(Proc[[#This Row],[DateClosed]]="",ABS(NETWORKDAYS(Proc[[#This Row],[DateOpened]],TODAY()))-1,ABS(NETWORKDAYS(Proc[[#This Row],[DateOpened]],Proc[[#This Row],[DateClosed]]))-1)</f>
        <v>3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on track</v>
      </c>
      <c r="Q9322" s="2">
        <f ca="1">IF(Proc[[#This Row],[DateClosed]]="",ABS(NETWORKDAYS(Proc[[#This Row],[DateOpened]],TODAY()))-1,ABS(NETWORKDAYS(Proc[[#This Row],[DateOpened]],Proc[[#This Row],[DateClosed]]))-1)</f>
        <v>3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on track</v>
      </c>
      <c r="Q9323" s="2">
        <f ca="1">IF(Proc[[#This Row],[DateClosed]]="",ABS(NETWORKDAYS(Proc[[#This Row],[DateOpened]],TODAY()))-1,ABS(NETWORKDAYS(Proc[[#This Row],[DateOpened]],Proc[[#This Row],[DateClosed]]))-1)</f>
        <v>3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on track</v>
      </c>
      <c r="Q9324" s="2">
        <f ca="1">IF(Proc[[#This Row],[DateClosed]]="",ABS(NETWORKDAYS(Proc[[#This Row],[DateOpened]],TODAY()))-1,ABS(NETWORKDAYS(Proc[[#This Row],[DateOpened]],Proc[[#This Row],[DateClosed]]))-1)</f>
        <v>3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on track</v>
      </c>
      <c r="Q9325" s="2">
        <f ca="1">IF(Proc[[#This Row],[DateClosed]]="",ABS(NETWORKDAYS(Proc[[#This Row],[DateOpened]],TODAY()))-1,ABS(NETWORKDAYS(Proc[[#This Row],[DateOpened]],Proc[[#This Row],[DateClosed]]))-1)</f>
        <v>3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on track</v>
      </c>
      <c r="Q9326" s="2">
        <f ca="1">IF(Proc[[#This Row],[DateClosed]]="",ABS(NETWORKDAYS(Proc[[#This Row],[DateOpened]],TODAY()))-1,ABS(NETWORKDAYS(Proc[[#This Row],[DateOpened]],Proc[[#This Row],[DateClosed]]))-1)</f>
        <v>3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on track</v>
      </c>
      <c r="Q9327" s="2">
        <f ca="1">IF(Proc[[#This Row],[DateClosed]]="",ABS(NETWORKDAYS(Proc[[#This Row],[DateOpened]],TODAY()))-1,ABS(NETWORKDAYS(Proc[[#This Row],[DateOpened]],Proc[[#This Row],[DateClosed]]))-1)</f>
        <v>3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on track</v>
      </c>
      <c r="Q9328" s="2">
        <f ca="1">IF(Proc[[#This Row],[DateClosed]]="",ABS(NETWORKDAYS(Proc[[#This Row],[DateOpened]],TODAY()))-1,ABS(NETWORKDAYS(Proc[[#This Row],[DateOpened]],Proc[[#This Row],[DateClosed]]))-1)</f>
        <v>3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on track</v>
      </c>
      <c r="Q9329" s="2">
        <f ca="1">IF(Proc[[#This Row],[DateClosed]]="",ABS(NETWORKDAYS(Proc[[#This Row],[DateOpened]],TODAY()))-1,ABS(NETWORKDAYS(Proc[[#This Row],[DateOpened]],Proc[[#This Row],[DateClosed]]))-1)</f>
        <v>3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on track</v>
      </c>
      <c r="Q9330" s="2">
        <f ca="1">IF(Proc[[#This Row],[DateClosed]]="",ABS(NETWORKDAYS(Proc[[#This Row],[DateOpened]],TODAY()))-1,ABS(NETWORKDAYS(Proc[[#This Row],[DateOpened]],Proc[[#This Row],[DateClosed]]))-1)</f>
        <v>3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on track</v>
      </c>
      <c r="Q9331" s="2">
        <f ca="1">IF(Proc[[#This Row],[DateClosed]]="",ABS(NETWORKDAYS(Proc[[#This Row],[DateOpened]],TODAY()))-1,ABS(NETWORKDAYS(Proc[[#This Row],[DateOpened]],Proc[[#This Row],[DateClosed]]))-1)</f>
        <v>3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on track</v>
      </c>
      <c r="Q9332" s="2">
        <f ca="1">IF(Proc[[#This Row],[DateClosed]]="",ABS(NETWORKDAYS(Proc[[#This Row],[DateOpened]],TODAY()))-1,ABS(NETWORKDAYS(Proc[[#This Row],[DateOpened]],Proc[[#This Row],[DateClosed]]))-1)</f>
        <v>3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on track</v>
      </c>
      <c r="Q9333" s="2">
        <f ca="1">IF(Proc[[#This Row],[DateClosed]]="",ABS(NETWORKDAYS(Proc[[#This Row],[DateOpened]],TODAY()))-1,ABS(NETWORKDAYS(Proc[[#This Row],[DateOpened]],Proc[[#This Row],[DateClosed]]))-1)</f>
        <v>3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on track</v>
      </c>
      <c r="Q9334" s="2">
        <f ca="1">IF(Proc[[#This Row],[DateClosed]]="",ABS(NETWORKDAYS(Proc[[#This Row],[DateOpened]],TODAY()))-1,ABS(NETWORKDAYS(Proc[[#This Row],[DateOpened]],Proc[[#This Row],[DateClosed]]))-1)</f>
        <v>3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on track</v>
      </c>
      <c r="Q9335" s="2">
        <f ca="1">IF(Proc[[#This Row],[DateClosed]]="",ABS(NETWORKDAYS(Proc[[#This Row],[DateOpened]],TODAY()))-1,ABS(NETWORKDAYS(Proc[[#This Row],[DateOpened]],Proc[[#This Row],[DateClosed]]))-1)</f>
        <v>3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on track</v>
      </c>
      <c r="Q9336" s="2">
        <f ca="1">IF(Proc[[#This Row],[DateClosed]]="",ABS(NETWORKDAYS(Proc[[#This Row],[DateOpened]],TODAY()))-1,ABS(NETWORKDAYS(Proc[[#This Row],[DateOpened]],Proc[[#This Row],[DateClosed]]))-1)</f>
        <v>3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on track</v>
      </c>
      <c r="Q9337" s="2">
        <f ca="1">IF(Proc[[#This Row],[DateClosed]]="",ABS(NETWORKDAYS(Proc[[#This Row],[DateOpened]],TODAY()))-1,ABS(NETWORKDAYS(Proc[[#This Row],[DateOpened]],Proc[[#This Row],[DateClosed]]))-1)</f>
        <v>3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on track</v>
      </c>
      <c r="Q9338" s="2">
        <f ca="1">IF(Proc[[#This Row],[DateClosed]]="",ABS(NETWORKDAYS(Proc[[#This Row],[DateOpened]],TODAY()))-1,ABS(NETWORKDAYS(Proc[[#This Row],[DateOpened]],Proc[[#This Row],[DateClosed]]))-1)</f>
        <v>3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on track</v>
      </c>
      <c r="Q9339" s="2">
        <f ca="1">IF(Proc[[#This Row],[DateClosed]]="",ABS(NETWORKDAYS(Proc[[#This Row],[DateOpened]],TODAY()))-1,ABS(NETWORKDAYS(Proc[[#This Row],[DateOpened]],Proc[[#This Row],[DateClosed]]))-1)</f>
        <v>3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on track</v>
      </c>
      <c r="Q9340" s="2">
        <f ca="1">IF(Proc[[#This Row],[DateClosed]]="",ABS(NETWORKDAYS(Proc[[#This Row],[DateOpened]],TODAY()))-1,ABS(NETWORKDAYS(Proc[[#This Row],[DateOpened]],Proc[[#This Row],[DateClosed]]))-1)</f>
        <v>3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on track</v>
      </c>
      <c r="Q9341" s="2">
        <f ca="1">IF(Proc[[#This Row],[DateClosed]]="",ABS(NETWORKDAYS(Proc[[#This Row],[DateOpened]],TODAY()))-1,ABS(NETWORKDAYS(Proc[[#This Row],[DateOpened]],Proc[[#This Row],[DateClosed]]))-1)</f>
        <v>3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on track</v>
      </c>
      <c r="Q9342" s="2">
        <f ca="1">IF(Proc[[#This Row],[DateClosed]]="",ABS(NETWORKDAYS(Proc[[#This Row],[DateOpened]],TODAY()))-1,ABS(NETWORKDAYS(Proc[[#This Row],[DateOpened]],Proc[[#This Row],[DateClosed]]))-1)</f>
        <v>3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on track</v>
      </c>
      <c r="Q9343" s="2">
        <f ca="1">IF(Proc[[#This Row],[DateClosed]]="",ABS(NETWORKDAYS(Proc[[#This Row],[DateOpened]],TODAY()))-1,ABS(NETWORKDAYS(Proc[[#This Row],[DateOpened]],Proc[[#This Row],[DateClosed]]))-1)</f>
        <v>3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on track</v>
      </c>
      <c r="Q9344" s="2">
        <f ca="1">IF(Proc[[#This Row],[DateClosed]]="",ABS(NETWORKDAYS(Proc[[#This Row],[DateOpened]],TODAY()))-1,ABS(NETWORKDAYS(Proc[[#This Row],[DateOpened]],Proc[[#This Row],[DateClosed]]))-1)</f>
        <v>3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on track</v>
      </c>
      <c r="Q9345" s="2">
        <f ca="1">IF(Proc[[#This Row],[DateClosed]]="",ABS(NETWORKDAYS(Proc[[#This Row],[DateOpened]],TODAY()))-1,ABS(NETWORKDAYS(Proc[[#This Row],[DateOpened]],Proc[[#This Row],[DateClosed]]))-1)</f>
        <v>3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on track</v>
      </c>
      <c r="Q9346" s="2">
        <f ca="1">IF(Proc[[#This Row],[DateClosed]]="",ABS(NETWORKDAYS(Proc[[#This Row],[DateOpened]],TODAY()))-1,ABS(NETWORKDAYS(Proc[[#This Row],[DateOpened]],Proc[[#This Row],[DateClosed]]))-1)</f>
        <v>3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on track</v>
      </c>
      <c r="Q9347" s="2">
        <f ca="1">IF(Proc[[#This Row],[DateClosed]]="",ABS(NETWORKDAYS(Proc[[#This Row],[DateOpened]],TODAY()))-1,ABS(NETWORKDAYS(Proc[[#This Row],[DateOpened]],Proc[[#This Row],[DateClosed]]))-1)</f>
        <v>3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on track</v>
      </c>
      <c r="Q9348" s="2">
        <f ca="1">IF(Proc[[#This Row],[DateClosed]]="",ABS(NETWORKDAYS(Proc[[#This Row],[DateOpened]],TODAY()))-1,ABS(NETWORKDAYS(Proc[[#This Row],[DateOpened]],Proc[[#This Row],[DateClosed]]))-1)</f>
        <v>3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on track</v>
      </c>
      <c r="Q9349" s="2">
        <f ca="1">IF(Proc[[#This Row],[DateClosed]]="",ABS(NETWORKDAYS(Proc[[#This Row],[DateOpened]],TODAY()))-1,ABS(NETWORKDAYS(Proc[[#This Row],[DateOpened]],Proc[[#This Row],[DateClosed]]))-1)</f>
        <v>3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on track</v>
      </c>
      <c r="Q9350" s="2">
        <f ca="1">IF(Proc[[#This Row],[DateClosed]]="",ABS(NETWORKDAYS(Proc[[#This Row],[DateOpened]],TODAY()))-1,ABS(NETWORKDAYS(Proc[[#This Row],[DateOpened]],Proc[[#This Row],[DateClosed]]))-1)</f>
        <v>3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on track</v>
      </c>
      <c r="Q9351" s="2">
        <f ca="1">IF(Proc[[#This Row],[DateClosed]]="",ABS(NETWORKDAYS(Proc[[#This Row],[DateOpened]],TODAY()))-1,ABS(NETWORKDAYS(Proc[[#This Row],[DateOpened]],Proc[[#This Row],[DateClosed]]))-1)</f>
        <v>3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on track</v>
      </c>
      <c r="Q9352" s="2">
        <f ca="1">IF(Proc[[#This Row],[DateClosed]]="",ABS(NETWORKDAYS(Proc[[#This Row],[DateOpened]],TODAY()))-1,ABS(NETWORKDAYS(Proc[[#This Row],[DateOpened]],Proc[[#This Row],[DateClosed]]))-1)</f>
        <v>3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on track</v>
      </c>
      <c r="Q9353" s="2">
        <f ca="1">IF(Proc[[#This Row],[DateClosed]]="",ABS(NETWORKDAYS(Proc[[#This Row],[DateOpened]],TODAY()))-1,ABS(NETWORKDAYS(Proc[[#This Row],[DateOpened]],Proc[[#This Row],[DateClosed]]))-1)</f>
        <v>3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on track</v>
      </c>
      <c r="Q9354" s="2">
        <f ca="1">IF(Proc[[#This Row],[DateClosed]]="",ABS(NETWORKDAYS(Proc[[#This Row],[DateOpened]],TODAY()))-1,ABS(NETWORKDAYS(Proc[[#This Row],[DateOpened]],Proc[[#This Row],[DateClosed]]))-1)</f>
        <v>3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on track</v>
      </c>
      <c r="Q9355" s="2">
        <f ca="1">IF(Proc[[#This Row],[DateClosed]]="",ABS(NETWORKDAYS(Proc[[#This Row],[DateOpened]],TODAY()))-1,ABS(NETWORKDAYS(Proc[[#This Row],[DateOpened]],Proc[[#This Row],[DateClosed]]))-1)</f>
        <v>3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on track</v>
      </c>
      <c r="Q9356" s="2">
        <f ca="1">IF(Proc[[#This Row],[DateClosed]]="",ABS(NETWORKDAYS(Proc[[#This Row],[DateOpened]],TODAY()))-1,ABS(NETWORKDAYS(Proc[[#This Row],[DateOpened]],Proc[[#This Row],[DateClosed]]))-1)</f>
        <v>3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on track</v>
      </c>
      <c r="Q9357" s="2">
        <f ca="1">IF(Proc[[#This Row],[DateClosed]]="",ABS(NETWORKDAYS(Proc[[#This Row],[DateOpened]],TODAY()))-1,ABS(NETWORKDAYS(Proc[[#This Row],[DateOpened]],Proc[[#This Row],[DateClosed]]))-1)</f>
        <v>3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on track</v>
      </c>
      <c r="Q9358" s="2">
        <f ca="1">IF(Proc[[#This Row],[DateClosed]]="",ABS(NETWORKDAYS(Proc[[#This Row],[DateOpened]],TODAY()))-1,ABS(NETWORKDAYS(Proc[[#This Row],[DateOpened]],Proc[[#This Row],[DateClosed]]))-1)</f>
        <v>3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on track</v>
      </c>
      <c r="Q9359" s="2">
        <f ca="1">IF(Proc[[#This Row],[DateClosed]]="",ABS(NETWORKDAYS(Proc[[#This Row],[DateOpened]],TODAY()))-1,ABS(NETWORKDAYS(Proc[[#This Row],[DateOpened]],Proc[[#This Row],[DateClosed]]))-1)</f>
        <v>3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on track</v>
      </c>
      <c r="Q9360" s="2">
        <f ca="1">IF(Proc[[#This Row],[DateClosed]]="",ABS(NETWORKDAYS(Proc[[#This Row],[DateOpened]],TODAY()))-1,ABS(NETWORKDAYS(Proc[[#This Row],[DateOpened]],Proc[[#This Row],[DateClosed]]))-1)</f>
        <v>3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on track</v>
      </c>
      <c r="Q9361" s="2">
        <f ca="1">IF(Proc[[#This Row],[DateClosed]]="",ABS(NETWORKDAYS(Proc[[#This Row],[DateOpened]],TODAY()))-1,ABS(NETWORKDAYS(Proc[[#This Row],[DateOpened]],Proc[[#This Row],[DateClosed]]))-1)</f>
        <v>3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on track</v>
      </c>
      <c r="Q9362" s="2">
        <f ca="1">IF(Proc[[#This Row],[DateClosed]]="",ABS(NETWORKDAYS(Proc[[#This Row],[DateOpened]],TODAY()))-1,ABS(NETWORKDAYS(Proc[[#This Row],[DateOpened]],Proc[[#This Row],[DateClosed]]))-1)</f>
        <v>3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on track</v>
      </c>
      <c r="Q9363" s="2">
        <f ca="1">IF(Proc[[#This Row],[DateClosed]]="",ABS(NETWORKDAYS(Proc[[#This Row],[DateOpened]],TODAY()))-1,ABS(NETWORKDAYS(Proc[[#This Row],[DateOpened]],Proc[[#This Row],[DateClosed]]))-1)</f>
        <v>3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on track</v>
      </c>
      <c r="Q9364" s="2">
        <f ca="1">IF(Proc[[#This Row],[DateClosed]]="",ABS(NETWORKDAYS(Proc[[#This Row],[DateOpened]],TODAY()))-1,ABS(NETWORKDAYS(Proc[[#This Row],[DateOpened]],Proc[[#This Row],[DateClosed]]))-1)</f>
        <v>3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on track</v>
      </c>
      <c r="Q9365" s="2">
        <f ca="1">IF(Proc[[#This Row],[DateClosed]]="",ABS(NETWORKDAYS(Proc[[#This Row],[DateOpened]],TODAY()))-1,ABS(NETWORKDAYS(Proc[[#This Row],[DateOpened]],Proc[[#This Row],[DateClosed]]))-1)</f>
        <v>3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on track</v>
      </c>
      <c r="Q9366" s="2">
        <f ca="1">IF(Proc[[#This Row],[DateClosed]]="",ABS(NETWORKDAYS(Proc[[#This Row],[DateOpened]],TODAY()))-1,ABS(NETWORKDAYS(Proc[[#This Row],[DateOpened]],Proc[[#This Row],[DateClosed]]))-1)</f>
        <v>3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on track</v>
      </c>
      <c r="Q9367" s="2">
        <f ca="1">IF(Proc[[#This Row],[DateClosed]]="",ABS(NETWORKDAYS(Proc[[#This Row],[DateOpened]],TODAY()))-1,ABS(NETWORKDAYS(Proc[[#This Row],[DateOpened]],Proc[[#This Row],[DateClosed]]))-1)</f>
        <v>3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on track</v>
      </c>
      <c r="Q9368" s="2">
        <f ca="1">IF(Proc[[#This Row],[DateClosed]]="",ABS(NETWORKDAYS(Proc[[#This Row],[DateOpened]],TODAY()))-1,ABS(NETWORKDAYS(Proc[[#This Row],[DateOpened]],Proc[[#This Row],[DateClosed]]))-1)</f>
        <v>3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on track</v>
      </c>
      <c r="Q9369" s="2">
        <f ca="1">IF(Proc[[#This Row],[DateClosed]]="",ABS(NETWORKDAYS(Proc[[#This Row],[DateOpened]],TODAY()))-1,ABS(NETWORKDAYS(Proc[[#This Row],[DateOpened]],Proc[[#This Row],[DateClosed]]))-1)</f>
        <v>3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on track</v>
      </c>
      <c r="Q9370" s="2">
        <f ca="1">IF(Proc[[#This Row],[DateClosed]]="",ABS(NETWORKDAYS(Proc[[#This Row],[DateOpened]],TODAY()))-1,ABS(NETWORKDAYS(Proc[[#This Row],[DateOpened]],Proc[[#This Row],[DateClosed]]))-1)</f>
        <v>3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on track</v>
      </c>
      <c r="Q9371" s="2">
        <f ca="1">IF(Proc[[#This Row],[DateClosed]]="",ABS(NETWORKDAYS(Proc[[#This Row],[DateOpened]],TODAY()))-1,ABS(NETWORKDAYS(Proc[[#This Row],[DateOpened]],Proc[[#This Row],[DateClosed]]))-1)</f>
        <v>3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on track</v>
      </c>
      <c r="Q9372" s="2">
        <f ca="1">IF(Proc[[#This Row],[DateClosed]]="",ABS(NETWORKDAYS(Proc[[#This Row],[DateOpened]],TODAY()))-1,ABS(NETWORKDAYS(Proc[[#This Row],[DateOpened]],Proc[[#This Row],[DateClosed]]))-1)</f>
        <v>3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on track</v>
      </c>
      <c r="Q9373" s="2">
        <f ca="1">IF(Proc[[#This Row],[DateClosed]]="",ABS(NETWORKDAYS(Proc[[#This Row],[DateOpened]],TODAY()))-1,ABS(NETWORKDAYS(Proc[[#This Row],[DateOpened]],Proc[[#This Row],[DateClosed]]))-1)</f>
        <v>3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on track</v>
      </c>
      <c r="Q9374" s="2">
        <f ca="1">IF(Proc[[#This Row],[DateClosed]]="",ABS(NETWORKDAYS(Proc[[#This Row],[DateOpened]],TODAY()))-1,ABS(NETWORKDAYS(Proc[[#This Row],[DateOpened]],Proc[[#This Row],[DateClosed]]))-1)</f>
        <v>3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on track</v>
      </c>
      <c r="Q9375" s="2">
        <f ca="1">IF(Proc[[#This Row],[DateClosed]]="",ABS(NETWORKDAYS(Proc[[#This Row],[DateOpened]],TODAY()))-1,ABS(NETWORKDAYS(Proc[[#This Row],[DateOpened]],Proc[[#This Row],[DateClosed]]))-1)</f>
        <v>3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on track</v>
      </c>
      <c r="Q9376" s="2">
        <f ca="1">IF(Proc[[#This Row],[DateClosed]]="",ABS(NETWORKDAYS(Proc[[#This Row],[DateOpened]],TODAY()))-1,ABS(NETWORKDAYS(Proc[[#This Row],[DateOpened]],Proc[[#This Row],[DateClosed]]))-1)</f>
        <v>3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on track</v>
      </c>
      <c r="Q9377" s="2">
        <f ca="1">IF(Proc[[#This Row],[DateClosed]]="",ABS(NETWORKDAYS(Proc[[#This Row],[DateOpened]],TODAY()))-1,ABS(NETWORKDAYS(Proc[[#This Row],[DateOpened]],Proc[[#This Row],[DateClosed]]))-1)</f>
        <v>3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on track</v>
      </c>
      <c r="Q9378" s="2">
        <f ca="1">IF(Proc[[#This Row],[DateClosed]]="",ABS(NETWORKDAYS(Proc[[#This Row],[DateOpened]],TODAY()))-1,ABS(NETWORKDAYS(Proc[[#This Row],[DateOpened]],Proc[[#This Row],[DateClosed]]))-1)</f>
        <v>3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on track</v>
      </c>
      <c r="Q9379" s="2">
        <f ca="1">IF(Proc[[#This Row],[DateClosed]]="",ABS(NETWORKDAYS(Proc[[#This Row],[DateOpened]],TODAY()))-1,ABS(NETWORKDAYS(Proc[[#This Row],[DateOpened]],Proc[[#This Row],[DateClosed]]))-1)</f>
        <v>3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on track</v>
      </c>
      <c r="Q9380" s="2">
        <f ca="1">IF(Proc[[#This Row],[DateClosed]]="",ABS(NETWORKDAYS(Proc[[#This Row],[DateOpened]],TODAY()))-1,ABS(NETWORKDAYS(Proc[[#This Row],[DateOpened]],Proc[[#This Row],[DateClosed]]))-1)</f>
        <v>3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on track</v>
      </c>
      <c r="Q9381" s="2">
        <f ca="1">IF(Proc[[#This Row],[DateClosed]]="",ABS(NETWORKDAYS(Proc[[#This Row],[DateOpened]],TODAY()))-1,ABS(NETWORKDAYS(Proc[[#This Row],[DateOpened]],Proc[[#This Row],[DateClosed]]))-1)</f>
        <v>3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on track</v>
      </c>
      <c r="Q9382" s="2">
        <f ca="1">IF(Proc[[#This Row],[DateClosed]]="",ABS(NETWORKDAYS(Proc[[#This Row],[DateOpened]],TODAY()))-1,ABS(NETWORKDAYS(Proc[[#This Row],[DateOpened]],Proc[[#This Row],[DateClosed]]))-1)</f>
        <v>3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on track</v>
      </c>
      <c r="Q9383" s="2">
        <f ca="1">IF(Proc[[#This Row],[DateClosed]]="",ABS(NETWORKDAYS(Proc[[#This Row],[DateOpened]],TODAY()))-1,ABS(NETWORKDAYS(Proc[[#This Row],[DateOpened]],Proc[[#This Row],[DateClosed]]))-1)</f>
        <v>3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on track</v>
      </c>
      <c r="Q9384" s="2">
        <f ca="1">IF(Proc[[#This Row],[DateClosed]]="",ABS(NETWORKDAYS(Proc[[#This Row],[DateOpened]],TODAY()))-1,ABS(NETWORKDAYS(Proc[[#This Row],[DateOpened]],Proc[[#This Row],[DateClosed]]))-1)</f>
        <v>3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on track</v>
      </c>
      <c r="Q9385" s="2">
        <f ca="1">IF(Proc[[#This Row],[DateClosed]]="",ABS(NETWORKDAYS(Proc[[#This Row],[DateOpened]],TODAY()))-1,ABS(NETWORKDAYS(Proc[[#This Row],[DateOpened]],Proc[[#This Row],[DateClosed]]))-1)</f>
        <v>3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on track</v>
      </c>
      <c r="Q9386" s="2">
        <f ca="1">IF(Proc[[#This Row],[DateClosed]]="",ABS(NETWORKDAYS(Proc[[#This Row],[DateOpened]],TODAY()))-1,ABS(NETWORKDAYS(Proc[[#This Row],[DateOpened]],Proc[[#This Row],[DateClosed]]))-1)</f>
        <v>3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on track</v>
      </c>
      <c r="Q9387" s="2">
        <f ca="1">IF(Proc[[#This Row],[DateClosed]]="",ABS(NETWORKDAYS(Proc[[#This Row],[DateOpened]],TODAY()))-1,ABS(NETWORKDAYS(Proc[[#This Row],[DateOpened]],Proc[[#This Row],[DateClosed]]))-1)</f>
        <v>3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on track</v>
      </c>
      <c r="Q9388" s="2">
        <f ca="1">IF(Proc[[#This Row],[DateClosed]]="",ABS(NETWORKDAYS(Proc[[#This Row],[DateOpened]],TODAY()))-1,ABS(NETWORKDAYS(Proc[[#This Row],[DateOpened]],Proc[[#This Row],[DateClosed]]))-1)</f>
        <v>3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on track</v>
      </c>
      <c r="Q9389" s="2">
        <f ca="1">IF(Proc[[#This Row],[DateClosed]]="",ABS(NETWORKDAYS(Proc[[#This Row],[DateOpened]],TODAY()))-1,ABS(NETWORKDAYS(Proc[[#This Row],[DateOpened]],Proc[[#This Row],[DateClosed]]))-1)</f>
        <v>3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on track</v>
      </c>
      <c r="Q9390" s="2">
        <f ca="1">IF(Proc[[#This Row],[DateClosed]]="",ABS(NETWORKDAYS(Proc[[#This Row],[DateOpened]],TODAY()))-1,ABS(NETWORKDAYS(Proc[[#This Row],[DateOpened]],Proc[[#This Row],[DateClosed]]))-1)</f>
        <v>3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on track</v>
      </c>
      <c r="Q9391" s="2">
        <f ca="1">IF(Proc[[#This Row],[DateClosed]]="",ABS(NETWORKDAYS(Proc[[#This Row],[DateOpened]],TODAY()))-1,ABS(NETWORKDAYS(Proc[[#This Row],[DateOpened]],Proc[[#This Row],[DateClosed]]))-1)</f>
        <v>3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on track</v>
      </c>
      <c r="Q9392" s="2">
        <f ca="1">IF(Proc[[#This Row],[DateClosed]]="",ABS(NETWORKDAYS(Proc[[#This Row],[DateOpened]],TODAY()))-1,ABS(NETWORKDAYS(Proc[[#This Row],[DateOpened]],Proc[[#This Row],[DateClosed]]))-1)</f>
        <v>3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on track</v>
      </c>
      <c r="Q9393" s="2">
        <f ca="1">IF(Proc[[#This Row],[DateClosed]]="",ABS(NETWORKDAYS(Proc[[#This Row],[DateOpened]],TODAY()))-1,ABS(NETWORKDAYS(Proc[[#This Row],[DateOpened]],Proc[[#This Row],[DateClosed]]))-1)</f>
        <v>3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on track</v>
      </c>
      <c r="Q9394" s="2">
        <f ca="1">IF(Proc[[#This Row],[DateClosed]]="",ABS(NETWORKDAYS(Proc[[#This Row],[DateOpened]],TODAY()))-1,ABS(NETWORKDAYS(Proc[[#This Row],[DateOpened]],Proc[[#This Row],[DateClosed]]))-1)</f>
        <v>3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on track</v>
      </c>
      <c r="Q9395" s="2">
        <f ca="1">IF(Proc[[#This Row],[DateClosed]]="",ABS(NETWORKDAYS(Proc[[#This Row],[DateOpened]],TODAY()))-1,ABS(NETWORKDAYS(Proc[[#This Row],[DateOpened]],Proc[[#This Row],[DateClosed]]))-1)</f>
        <v>3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on track</v>
      </c>
      <c r="Q9396" s="2">
        <f ca="1">IF(Proc[[#This Row],[DateClosed]]="",ABS(NETWORKDAYS(Proc[[#This Row],[DateOpened]],TODAY()))-1,ABS(NETWORKDAYS(Proc[[#This Row],[DateOpened]],Proc[[#This Row],[DateClosed]]))-1)</f>
        <v>3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on track</v>
      </c>
      <c r="Q9397" s="2">
        <f ca="1">IF(Proc[[#This Row],[DateClosed]]="",ABS(NETWORKDAYS(Proc[[#This Row],[DateOpened]],TODAY()))-1,ABS(NETWORKDAYS(Proc[[#This Row],[DateOpened]],Proc[[#This Row],[DateClosed]]))-1)</f>
        <v>3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on track</v>
      </c>
      <c r="Q9398" s="2">
        <f ca="1">IF(Proc[[#This Row],[DateClosed]]="",ABS(NETWORKDAYS(Proc[[#This Row],[DateOpened]],TODAY()))-1,ABS(NETWORKDAYS(Proc[[#This Row],[DateOpened]],Proc[[#This Row],[DateClosed]]))-1)</f>
        <v>3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on track</v>
      </c>
      <c r="Q9399" s="2">
        <f ca="1">IF(Proc[[#This Row],[DateClosed]]="",ABS(NETWORKDAYS(Proc[[#This Row],[DateOpened]],TODAY()))-1,ABS(NETWORKDAYS(Proc[[#This Row],[DateOpened]],Proc[[#This Row],[DateClosed]]))-1)</f>
        <v>3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on track</v>
      </c>
      <c r="Q9400" s="2">
        <f ca="1">IF(Proc[[#This Row],[DateClosed]]="",ABS(NETWORKDAYS(Proc[[#This Row],[DateOpened]],TODAY()))-1,ABS(NETWORKDAYS(Proc[[#This Row],[DateOpened]],Proc[[#This Row],[DateClosed]]))-1)</f>
        <v>3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on track</v>
      </c>
      <c r="Q9401" s="2">
        <f ca="1">IF(Proc[[#This Row],[DateClosed]]="",ABS(NETWORKDAYS(Proc[[#This Row],[DateOpened]],TODAY()))-1,ABS(NETWORKDAYS(Proc[[#This Row],[DateOpened]],Proc[[#This Row],[DateClosed]]))-1)</f>
        <v>3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on track</v>
      </c>
      <c r="Q9402" s="2">
        <f ca="1">IF(Proc[[#This Row],[DateClosed]]="",ABS(NETWORKDAYS(Proc[[#This Row],[DateOpened]],TODAY()))-1,ABS(NETWORKDAYS(Proc[[#This Row],[DateOpened]],Proc[[#This Row],[DateClosed]]))-1)</f>
        <v>3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on track</v>
      </c>
      <c r="Q9403" s="2">
        <f ca="1">IF(Proc[[#This Row],[DateClosed]]="",ABS(NETWORKDAYS(Proc[[#This Row],[DateOpened]],TODAY()))-1,ABS(NETWORKDAYS(Proc[[#This Row],[DateOpened]],Proc[[#This Row],[DateClosed]]))-1)</f>
        <v>3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on track</v>
      </c>
      <c r="Q9404" s="2">
        <f ca="1">IF(Proc[[#This Row],[DateClosed]]="",ABS(NETWORKDAYS(Proc[[#This Row],[DateOpened]],TODAY()))-1,ABS(NETWORKDAYS(Proc[[#This Row],[DateOpened]],Proc[[#This Row],[DateClosed]]))-1)</f>
        <v>3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on track</v>
      </c>
      <c r="Q9405" s="2">
        <f ca="1">IF(Proc[[#This Row],[DateClosed]]="",ABS(NETWORKDAYS(Proc[[#This Row],[DateOpened]],TODAY()))-1,ABS(NETWORKDAYS(Proc[[#This Row],[DateOpened]],Proc[[#This Row],[DateClosed]]))-1)</f>
        <v>3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on track</v>
      </c>
      <c r="Q9406" s="2">
        <f ca="1">IF(Proc[[#This Row],[DateClosed]]="",ABS(NETWORKDAYS(Proc[[#This Row],[DateOpened]],TODAY()))-1,ABS(NETWORKDAYS(Proc[[#This Row],[DateOpened]],Proc[[#This Row],[DateClosed]]))-1)</f>
        <v>3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on track</v>
      </c>
      <c r="Q9407" s="2">
        <f ca="1">IF(Proc[[#This Row],[DateClosed]]="",ABS(NETWORKDAYS(Proc[[#This Row],[DateOpened]],TODAY()))-1,ABS(NETWORKDAYS(Proc[[#This Row],[DateOpened]],Proc[[#This Row],[DateClosed]]))-1)</f>
        <v>3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on track</v>
      </c>
      <c r="Q9408" s="2">
        <f ca="1">IF(Proc[[#This Row],[DateClosed]]="",ABS(NETWORKDAYS(Proc[[#This Row],[DateOpened]],TODAY()))-1,ABS(NETWORKDAYS(Proc[[#This Row],[DateOpened]],Proc[[#This Row],[DateClosed]]))-1)</f>
        <v>3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on track</v>
      </c>
      <c r="Q9409" s="2">
        <f ca="1">IF(Proc[[#This Row],[DateClosed]]="",ABS(NETWORKDAYS(Proc[[#This Row],[DateOpened]],TODAY()))-1,ABS(NETWORKDAYS(Proc[[#This Row],[DateOpened]],Proc[[#This Row],[DateClosed]]))-1)</f>
        <v>3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on track</v>
      </c>
      <c r="Q9410" s="2">
        <f ca="1">IF(Proc[[#This Row],[DateClosed]]="",ABS(NETWORKDAYS(Proc[[#This Row],[DateOpened]],TODAY()))-1,ABS(NETWORKDAYS(Proc[[#This Row],[DateOpened]],Proc[[#This Row],[DateClosed]]))-1)</f>
        <v>3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on track</v>
      </c>
      <c r="Q9411" s="2">
        <f ca="1">IF(Proc[[#This Row],[DateClosed]]="",ABS(NETWORKDAYS(Proc[[#This Row],[DateOpened]],TODAY()))-1,ABS(NETWORKDAYS(Proc[[#This Row],[DateOpened]],Proc[[#This Row],[DateClosed]]))-1)</f>
        <v>3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on track</v>
      </c>
      <c r="Q9412" s="2">
        <f ca="1">IF(Proc[[#This Row],[DateClosed]]="",ABS(NETWORKDAYS(Proc[[#This Row],[DateOpened]],TODAY()))-1,ABS(NETWORKDAYS(Proc[[#This Row],[DateOpened]],Proc[[#This Row],[DateClosed]]))-1)</f>
        <v>3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on track</v>
      </c>
      <c r="Q9413" s="2">
        <f ca="1">IF(Proc[[#This Row],[DateClosed]]="",ABS(NETWORKDAYS(Proc[[#This Row],[DateOpened]],TODAY()))-1,ABS(NETWORKDAYS(Proc[[#This Row],[DateOpened]],Proc[[#This Row],[DateClosed]]))-1)</f>
        <v>3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on track</v>
      </c>
      <c r="Q9414" s="2">
        <f ca="1">IF(Proc[[#This Row],[DateClosed]]="",ABS(NETWORKDAYS(Proc[[#This Row],[DateOpened]],TODAY()))-1,ABS(NETWORKDAYS(Proc[[#This Row],[DateOpened]],Proc[[#This Row],[DateClosed]]))-1)</f>
        <v>3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on track</v>
      </c>
      <c r="Q9415" s="2">
        <f ca="1">IF(Proc[[#This Row],[DateClosed]]="",ABS(NETWORKDAYS(Proc[[#This Row],[DateOpened]],TODAY()))-1,ABS(NETWORKDAYS(Proc[[#This Row],[DateOpened]],Proc[[#This Row],[DateClosed]]))-1)</f>
        <v>3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on track</v>
      </c>
      <c r="Q9416" s="2">
        <f ca="1">IF(Proc[[#This Row],[DateClosed]]="",ABS(NETWORKDAYS(Proc[[#This Row],[DateOpened]],TODAY()))-1,ABS(NETWORKDAYS(Proc[[#This Row],[DateOpened]],Proc[[#This Row],[DateClosed]]))-1)</f>
        <v>3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on track</v>
      </c>
      <c r="Q9417" s="2">
        <f ca="1">IF(Proc[[#This Row],[DateClosed]]="",ABS(NETWORKDAYS(Proc[[#This Row],[DateOpened]],TODAY()))-1,ABS(NETWORKDAYS(Proc[[#This Row],[DateOpened]],Proc[[#This Row],[DateClosed]]))-1)</f>
        <v>3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on track</v>
      </c>
      <c r="Q9418" s="2">
        <f ca="1">IF(Proc[[#This Row],[DateClosed]]="",ABS(NETWORKDAYS(Proc[[#This Row],[DateOpened]],TODAY()))-1,ABS(NETWORKDAYS(Proc[[#This Row],[DateOpened]],Proc[[#This Row],[DateClosed]]))-1)</f>
        <v>3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on track</v>
      </c>
      <c r="Q9419" s="2">
        <f ca="1">IF(Proc[[#This Row],[DateClosed]]="",ABS(NETWORKDAYS(Proc[[#This Row],[DateOpened]],TODAY()))-1,ABS(NETWORKDAYS(Proc[[#This Row],[DateOpened]],Proc[[#This Row],[DateClosed]]))-1)</f>
        <v>3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on track</v>
      </c>
      <c r="Q9420" s="2">
        <f ca="1">IF(Proc[[#This Row],[DateClosed]]="",ABS(NETWORKDAYS(Proc[[#This Row],[DateOpened]],TODAY()))-1,ABS(NETWORKDAYS(Proc[[#This Row],[DateOpened]],Proc[[#This Row],[DateClosed]]))-1)</f>
        <v>3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on track</v>
      </c>
      <c r="Q9421" s="2">
        <f ca="1">IF(Proc[[#This Row],[DateClosed]]="",ABS(NETWORKDAYS(Proc[[#This Row],[DateOpened]],TODAY()))-1,ABS(NETWORKDAYS(Proc[[#This Row],[DateOpened]],Proc[[#This Row],[DateClosed]]))-1)</f>
        <v>3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on track</v>
      </c>
      <c r="Q9422" s="2">
        <f ca="1">IF(Proc[[#This Row],[DateClosed]]="",ABS(NETWORKDAYS(Proc[[#This Row],[DateOpened]],TODAY()))-1,ABS(NETWORKDAYS(Proc[[#This Row],[DateOpened]],Proc[[#This Row],[DateClosed]]))-1)</f>
        <v>3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on track</v>
      </c>
      <c r="Q9423" s="2">
        <f ca="1">IF(Proc[[#This Row],[DateClosed]]="",ABS(NETWORKDAYS(Proc[[#This Row],[DateOpened]],TODAY()))-1,ABS(NETWORKDAYS(Proc[[#This Row],[DateOpened]],Proc[[#This Row],[DateClosed]]))-1)</f>
        <v>3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on track</v>
      </c>
      <c r="Q9424" s="2">
        <f ca="1">IF(Proc[[#This Row],[DateClosed]]="",ABS(NETWORKDAYS(Proc[[#This Row],[DateOpened]],TODAY()))-1,ABS(NETWORKDAYS(Proc[[#This Row],[DateOpened]],Proc[[#This Row],[DateClosed]]))-1)</f>
        <v>3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on track</v>
      </c>
      <c r="Q9425" s="2">
        <f ca="1">IF(Proc[[#This Row],[DateClosed]]="",ABS(NETWORKDAYS(Proc[[#This Row],[DateOpened]],TODAY()))-1,ABS(NETWORKDAYS(Proc[[#This Row],[DateOpened]],Proc[[#This Row],[DateClosed]]))-1)</f>
        <v>3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on track</v>
      </c>
      <c r="Q9426" s="2">
        <f ca="1">IF(Proc[[#This Row],[DateClosed]]="",ABS(NETWORKDAYS(Proc[[#This Row],[DateOpened]],TODAY()))-1,ABS(NETWORKDAYS(Proc[[#This Row],[DateOpened]],Proc[[#This Row],[DateClosed]]))-1)</f>
        <v>3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on track</v>
      </c>
      <c r="Q9427" s="2">
        <f ca="1">IF(Proc[[#This Row],[DateClosed]]="",ABS(NETWORKDAYS(Proc[[#This Row],[DateOpened]],TODAY()))-1,ABS(NETWORKDAYS(Proc[[#This Row],[DateOpened]],Proc[[#This Row],[DateClosed]]))-1)</f>
        <v>3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on track</v>
      </c>
      <c r="Q9428" s="2">
        <f ca="1">IF(Proc[[#This Row],[DateClosed]]="",ABS(NETWORKDAYS(Proc[[#This Row],[DateOpened]],TODAY()))-1,ABS(NETWORKDAYS(Proc[[#This Row],[DateOpened]],Proc[[#This Row],[DateClosed]]))-1)</f>
        <v>3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on track</v>
      </c>
      <c r="Q9429" s="2">
        <f ca="1">IF(Proc[[#This Row],[DateClosed]]="",ABS(NETWORKDAYS(Proc[[#This Row],[DateOpened]],TODAY()))-1,ABS(NETWORKDAYS(Proc[[#This Row],[DateOpened]],Proc[[#This Row],[DateClosed]]))-1)</f>
        <v>3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on track</v>
      </c>
      <c r="Q9430" s="2">
        <f ca="1">IF(Proc[[#This Row],[DateClosed]]="",ABS(NETWORKDAYS(Proc[[#This Row],[DateOpened]],TODAY()))-1,ABS(NETWORKDAYS(Proc[[#This Row],[DateOpened]],Proc[[#This Row],[DateClosed]]))-1)</f>
        <v>3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on track</v>
      </c>
      <c r="Q9431" s="2">
        <f ca="1">IF(Proc[[#This Row],[DateClosed]]="",ABS(NETWORKDAYS(Proc[[#This Row],[DateOpened]],TODAY()))-1,ABS(NETWORKDAYS(Proc[[#This Row],[DateOpened]],Proc[[#This Row],[DateClosed]]))-1)</f>
        <v>3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on track</v>
      </c>
      <c r="Q9432" s="2">
        <f ca="1">IF(Proc[[#This Row],[DateClosed]]="",ABS(NETWORKDAYS(Proc[[#This Row],[DateOpened]],TODAY()))-1,ABS(NETWORKDAYS(Proc[[#This Row],[DateOpened]],Proc[[#This Row],[DateClosed]]))-1)</f>
        <v>3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on track</v>
      </c>
      <c r="Q9433" s="2">
        <f ca="1">IF(Proc[[#This Row],[DateClosed]]="",ABS(NETWORKDAYS(Proc[[#This Row],[DateOpened]],TODAY()))-1,ABS(NETWORKDAYS(Proc[[#This Row],[DateOpened]],Proc[[#This Row],[DateClosed]]))-1)</f>
        <v>3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on track</v>
      </c>
      <c r="Q9434" s="2">
        <f ca="1">IF(Proc[[#This Row],[DateClosed]]="",ABS(NETWORKDAYS(Proc[[#This Row],[DateOpened]],TODAY()))-1,ABS(NETWORKDAYS(Proc[[#This Row],[DateOpened]],Proc[[#This Row],[DateClosed]]))-1)</f>
        <v>3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on track</v>
      </c>
      <c r="Q9435" s="2">
        <f ca="1">IF(Proc[[#This Row],[DateClosed]]="",ABS(NETWORKDAYS(Proc[[#This Row],[DateOpened]],TODAY()))-1,ABS(NETWORKDAYS(Proc[[#This Row],[DateOpened]],Proc[[#This Row],[DateClosed]]))-1)</f>
        <v>3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on track</v>
      </c>
      <c r="Q9436" s="2">
        <f ca="1">IF(Proc[[#This Row],[DateClosed]]="",ABS(NETWORKDAYS(Proc[[#This Row],[DateOpened]],TODAY()))-1,ABS(NETWORKDAYS(Proc[[#This Row],[DateOpened]],Proc[[#This Row],[DateClosed]]))-1)</f>
        <v>3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on track</v>
      </c>
      <c r="Q9437" s="2">
        <f ca="1">IF(Proc[[#This Row],[DateClosed]]="",ABS(NETWORKDAYS(Proc[[#This Row],[DateOpened]],TODAY()))-1,ABS(NETWORKDAYS(Proc[[#This Row],[DateOpened]],Proc[[#This Row],[DateClosed]]))-1)</f>
        <v>3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on track</v>
      </c>
      <c r="Q9438" s="2">
        <f ca="1">IF(Proc[[#This Row],[DateClosed]]="",ABS(NETWORKDAYS(Proc[[#This Row],[DateOpened]],TODAY()))-1,ABS(NETWORKDAYS(Proc[[#This Row],[DateOpened]],Proc[[#This Row],[DateClosed]]))-1)</f>
        <v>3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on track</v>
      </c>
      <c r="Q9439" s="2">
        <f ca="1">IF(Proc[[#This Row],[DateClosed]]="",ABS(NETWORKDAYS(Proc[[#This Row],[DateOpened]],TODAY()))-1,ABS(NETWORKDAYS(Proc[[#This Row],[DateOpened]],Proc[[#This Row],[DateClosed]]))-1)</f>
        <v>3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on track</v>
      </c>
      <c r="Q9440" s="2">
        <f ca="1">IF(Proc[[#This Row],[DateClosed]]="",ABS(NETWORKDAYS(Proc[[#This Row],[DateOpened]],TODAY()))-1,ABS(NETWORKDAYS(Proc[[#This Row],[DateOpened]],Proc[[#This Row],[DateClosed]]))-1)</f>
        <v>3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on track</v>
      </c>
      <c r="Q9441" s="2">
        <f ca="1">IF(Proc[[#This Row],[DateClosed]]="",ABS(NETWORKDAYS(Proc[[#This Row],[DateOpened]],TODAY()))-1,ABS(NETWORKDAYS(Proc[[#This Row],[DateOpened]],Proc[[#This Row],[DateClosed]]))-1)</f>
        <v>3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on track</v>
      </c>
      <c r="Q9442" s="2">
        <f ca="1">IF(Proc[[#This Row],[DateClosed]]="",ABS(NETWORKDAYS(Proc[[#This Row],[DateOpened]],TODAY()))-1,ABS(NETWORKDAYS(Proc[[#This Row],[DateOpened]],Proc[[#This Row],[DateClosed]]))-1)</f>
        <v>3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on track</v>
      </c>
      <c r="Q9443" s="2">
        <f ca="1">IF(Proc[[#This Row],[DateClosed]]="",ABS(NETWORKDAYS(Proc[[#This Row],[DateOpened]],TODAY()))-1,ABS(NETWORKDAYS(Proc[[#This Row],[DateOpened]],Proc[[#This Row],[DateClosed]]))-1)</f>
        <v>3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on track</v>
      </c>
      <c r="Q9444" s="2">
        <f ca="1">IF(Proc[[#This Row],[DateClosed]]="",ABS(NETWORKDAYS(Proc[[#This Row],[DateOpened]],TODAY()))-1,ABS(NETWORKDAYS(Proc[[#This Row],[DateOpened]],Proc[[#This Row],[DateClosed]]))-1)</f>
        <v>3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on track</v>
      </c>
      <c r="Q9445" s="2">
        <f ca="1">IF(Proc[[#This Row],[DateClosed]]="",ABS(NETWORKDAYS(Proc[[#This Row],[DateOpened]],TODAY()))-1,ABS(NETWORKDAYS(Proc[[#This Row],[DateOpened]],Proc[[#This Row],[DateClosed]]))-1)</f>
        <v>3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on track</v>
      </c>
      <c r="Q9446" s="2">
        <f ca="1">IF(Proc[[#This Row],[DateClosed]]="",ABS(NETWORKDAYS(Proc[[#This Row],[DateOpened]],TODAY()))-1,ABS(NETWORKDAYS(Proc[[#This Row],[DateOpened]],Proc[[#This Row],[DateClosed]]))-1)</f>
        <v>3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on track</v>
      </c>
      <c r="Q9447" s="2">
        <f ca="1">IF(Proc[[#This Row],[DateClosed]]="",ABS(NETWORKDAYS(Proc[[#This Row],[DateOpened]],TODAY()))-1,ABS(NETWORKDAYS(Proc[[#This Row],[DateOpened]],Proc[[#This Row],[DateClosed]]))-1)</f>
        <v>3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on track</v>
      </c>
      <c r="Q9448" s="2">
        <f ca="1">IF(Proc[[#This Row],[DateClosed]]="",ABS(NETWORKDAYS(Proc[[#This Row],[DateOpened]],TODAY()))-1,ABS(NETWORKDAYS(Proc[[#This Row],[DateOpened]],Proc[[#This Row],[DateClosed]]))-1)</f>
        <v>3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on track</v>
      </c>
      <c r="Q9449" s="2">
        <f ca="1">IF(Proc[[#This Row],[DateClosed]]="",ABS(NETWORKDAYS(Proc[[#This Row],[DateOpened]],TODAY()))-1,ABS(NETWORKDAYS(Proc[[#This Row],[DateOpened]],Proc[[#This Row],[DateClosed]]))-1)</f>
        <v>3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on track</v>
      </c>
      <c r="Q9450" s="2">
        <f ca="1">IF(Proc[[#This Row],[DateClosed]]="",ABS(NETWORKDAYS(Proc[[#This Row],[DateOpened]],TODAY()))-1,ABS(NETWORKDAYS(Proc[[#This Row],[DateOpened]],Proc[[#This Row],[DateClosed]]))-1)</f>
        <v>3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on track</v>
      </c>
      <c r="Q9451" s="2">
        <f ca="1">IF(Proc[[#This Row],[DateClosed]]="",ABS(NETWORKDAYS(Proc[[#This Row],[DateOpened]],TODAY()))-1,ABS(NETWORKDAYS(Proc[[#This Row],[DateOpened]],Proc[[#This Row],[DateClosed]]))-1)</f>
        <v>3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on track</v>
      </c>
      <c r="Q9452" s="2">
        <f ca="1">IF(Proc[[#This Row],[DateClosed]]="",ABS(NETWORKDAYS(Proc[[#This Row],[DateOpened]],TODAY()))-1,ABS(NETWORKDAYS(Proc[[#This Row],[DateOpened]],Proc[[#This Row],[DateClosed]]))-1)</f>
        <v>3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on track</v>
      </c>
      <c r="Q9453" s="2">
        <f ca="1">IF(Proc[[#This Row],[DateClosed]]="",ABS(NETWORKDAYS(Proc[[#This Row],[DateOpened]],TODAY()))-1,ABS(NETWORKDAYS(Proc[[#This Row],[DateOpened]],Proc[[#This Row],[DateClosed]]))-1)</f>
        <v>3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on track</v>
      </c>
      <c r="Q9454" s="2">
        <f ca="1">IF(Proc[[#This Row],[DateClosed]]="",ABS(NETWORKDAYS(Proc[[#This Row],[DateOpened]],TODAY()))-1,ABS(NETWORKDAYS(Proc[[#This Row],[DateOpened]],Proc[[#This Row],[DateClosed]]))-1)</f>
        <v>3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on track</v>
      </c>
      <c r="Q9455" s="2">
        <f ca="1">IF(Proc[[#This Row],[DateClosed]]="",ABS(NETWORKDAYS(Proc[[#This Row],[DateOpened]],TODAY()))-1,ABS(NETWORKDAYS(Proc[[#This Row],[DateOpened]],Proc[[#This Row],[DateClosed]]))-1)</f>
        <v>3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on track</v>
      </c>
      <c r="Q9456" s="2">
        <f ca="1">IF(Proc[[#This Row],[DateClosed]]="",ABS(NETWORKDAYS(Proc[[#This Row],[DateOpened]],TODAY()))-1,ABS(NETWORKDAYS(Proc[[#This Row],[DateOpened]],Proc[[#This Row],[DateClosed]]))-1)</f>
        <v>3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on track</v>
      </c>
      <c r="Q9457" s="2">
        <f ca="1">IF(Proc[[#This Row],[DateClosed]]="",ABS(NETWORKDAYS(Proc[[#This Row],[DateOpened]],TODAY()))-1,ABS(NETWORKDAYS(Proc[[#This Row],[DateOpened]],Proc[[#This Row],[DateClosed]]))-1)</f>
        <v>3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on track</v>
      </c>
      <c r="Q9458" s="2">
        <f ca="1">IF(Proc[[#This Row],[DateClosed]]="",ABS(NETWORKDAYS(Proc[[#This Row],[DateOpened]],TODAY()))-1,ABS(NETWORKDAYS(Proc[[#This Row],[DateOpened]],Proc[[#This Row],[DateClosed]]))-1)</f>
        <v>3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on track</v>
      </c>
      <c r="Q9459" s="2">
        <f ca="1">IF(Proc[[#This Row],[DateClosed]]="",ABS(NETWORKDAYS(Proc[[#This Row],[DateOpened]],TODAY()))-1,ABS(NETWORKDAYS(Proc[[#This Row],[DateOpened]],Proc[[#This Row],[DateClosed]]))-1)</f>
        <v>3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on track</v>
      </c>
      <c r="Q9460" s="2">
        <f ca="1">IF(Proc[[#This Row],[DateClosed]]="",ABS(NETWORKDAYS(Proc[[#This Row],[DateOpened]],TODAY()))-1,ABS(NETWORKDAYS(Proc[[#This Row],[DateOpened]],Proc[[#This Row],[DateClosed]]))-1)</f>
        <v>3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on track</v>
      </c>
      <c r="Q9461" s="2">
        <f ca="1">IF(Proc[[#This Row],[DateClosed]]="",ABS(NETWORKDAYS(Proc[[#This Row],[DateOpened]],TODAY()))-1,ABS(NETWORKDAYS(Proc[[#This Row],[DateOpened]],Proc[[#This Row],[DateClosed]]))-1)</f>
        <v>3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on track</v>
      </c>
      <c r="Q9462" s="2">
        <f ca="1">IF(Proc[[#This Row],[DateClosed]]="",ABS(NETWORKDAYS(Proc[[#This Row],[DateOpened]],TODAY()))-1,ABS(NETWORKDAYS(Proc[[#This Row],[DateOpened]],Proc[[#This Row],[DateClosed]]))-1)</f>
        <v>3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on track</v>
      </c>
      <c r="Q9463" s="2">
        <f ca="1">IF(Proc[[#This Row],[DateClosed]]="",ABS(NETWORKDAYS(Proc[[#This Row],[DateOpened]],TODAY()))-1,ABS(NETWORKDAYS(Proc[[#This Row],[DateOpened]],Proc[[#This Row],[DateClosed]]))-1)</f>
        <v>3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on track</v>
      </c>
      <c r="Q9464" s="2">
        <f ca="1">IF(Proc[[#This Row],[DateClosed]]="",ABS(NETWORKDAYS(Proc[[#This Row],[DateOpened]],TODAY()))-1,ABS(NETWORKDAYS(Proc[[#This Row],[DateOpened]],Proc[[#This Row],[DateClosed]]))-1)</f>
        <v>3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on track</v>
      </c>
      <c r="Q9465" s="2">
        <f ca="1">IF(Proc[[#This Row],[DateClosed]]="",ABS(NETWORKDAYS(Proc[[#This Row],[DateOpened]],TODAY()))-1,ABS(NETWORKDAYS(Proc[[#This Row],[DateOpened]],Proc[[#This Row],[DateClosed]]))-1)</f>
        <v>3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on track</v>
      </c>
      <c r="Q9466" s="2">
        <f ca="1">IF(Proc[[#This Row],[DateClosed]]="",ABS(NETWORKDAYS(Proc[[#This Row],[DateOpened]],TODAY()))-1,ABS(NETWORKDAYS(Proc[[#This Row],[DateOpened]],Proc[[#This Row],[DateClosed]]))-1)</f>
        <v>3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on track</v>
      </c>
      <c r="Q9467" s="2">
        <f ca="1">IF(Proc[[#This Row],[DateClosed]]="",ABS(NETWORKDAYS(Proc[[#This Row],[DateOpened]],TODAY()))-1,ABS(NETWORKDAYS(Proc[[#This Row],[DateOpened]],Proc[[#This Row],[DateClosed]]))-1)</f>
        <v>3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on track</v>
      </c>
      <c r="Q9468" s="2">
        <f ca="1">IF(Proc[[#This Row],[DateClosed]]="",ABS(NETWORKDAYS(Proc[[#This Row],[DateOpened]],TODAY()))-1,ABS(NETWORKDAYS(Proc[[#This Row],[DateOpened]],Proc[[#This Row],[DateClosed]]))-1)</f>
        <v>3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on track</v>
      </c>
      <c r="Q9469" s="2">
        <f ca="1">IF(Proc[[#This Row],[DateClosed]]="",ABS(NETWORKDAYS(Proc[[#This Row],[DateOpened]],TODAY()))-1,ABS(NETWORKDAYS(Proc[[#This Row],[DateOpened]],Proc[[#This Row],[DateClosed]]))-1)</f>
        <v>3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on track</v>
      </c>
      <c r="Q9470" s="2">
        <f ca="1">IF(Proc[[#This Row],[DateClosed]]="",ABS(NETWORKDAYS(Proc[[#This Row],[DateOpened]],TODAY()))-1,ABS(NETWORKDAYS(Proc[[#This Row],[DateOpened]],Proc[[#This Row],[DateClosed]]))-1)</f>
        <v>3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on track</v>
      </c>
      <c r="Q9471" s="2">
        <f ca="1">IF(Proc[[#This Row],[DateClosed]]="",ABS(NETWORKDAYS(Proc[[#This Row],[DateOpened]],TODAY()))-1,ABS(NETWORKDAYS(Proc[[#This Row],[DateOpened]],Proc[[#This Row],[DateClosed]]))-1)</f>
        <v>3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on track</v>
      </c>
      <c r="Q9472" s="2">
        <f ca="1">IF(Proc[[#This Row],[DateClosed]]="",ABS(NETWORKDAYS(Proc[[#This Row],[DateOpened]],TODAY()))-1,ABS(NETWORKDAYS(Proc[[#This Row],[DateOpened]],Proc[[#This Row],[DateClosed]]))-1)</f>
        <v>3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on track</v>
      </c>
      <c r="Q9473" s="2">
        <f ca="1">IF(Proc[[#This Row],[DateClosed]]="",ABS(NETWORKDAYS(Proc[[#This Row],[DateOpened]],TODAY()))-1,ABS(NETWORKDAYS(Proc[[#This Row],[DateOpened]],Proc[[#This Row],[DateClosed]]))-1)</f>
        <v>3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on track</v>
      </c>
      <c r="Q9474" s="2">
        <f ca="1">IF(Proc[[#This Row],[DateClosed]]="",ABS(NETWORKDAYS(Proc[[#This Row],[DateOpened]],TODAY()))-1,ABS(NETWORKDAYS(Proc[[#This Row],[DateOpened]],Proc[[#This Row],[DateClosed]]))-1)</f>
        <v>3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on track</v>
      </c>
      <c r="Q9475" s="2">
        <f ca="1">IF(Proc[[#This Row],[DateClosed]]="",ABS(NETWORKDAYS(Proc[[#This Row],[DateOpened]],TODAY()))-1,ABS(NETWORKDAYS(Proc[[#This Row],[DateOpened]],Proc[[#This Row],[DateClosed]]))-1)</f>
        <v>3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on track</v>
      </c>
      <c r="Q9476" s="2">
        <f ca="1">IF(Proc[[#This Row],[DateClosed]]="",ABS(NETWORKDAYS(Proc[[#This Row],[DateOpened]],TODAY()))-1,ABS(NETWORKDAYS(Proc[[#This Row],[DateOpened]],Proc[[#This Row],[DateClosed]]))-1)</f>
        <v>3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on track</v>
      </c>
      <c r="Q9477" s="2">
        <f ca="1">IF(Proc[[#This Row],[DateClosed]]="",ABS(NETWORKDAYS(Proc[[#This Row],[DateOpened]],TODAY()))-1,ABS(NETWORKDAYS(Proc[[#This Row],[DateOpened]],Proc[[#This Row],[DateClosed]]))-1)</f>
        <v>3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on track</v>
      </c>
      <c r="Q9478" s="2">
        <f ca="1">IF(Proc[[#This Row],[DateClosed]]="",ABS(NETWORKDAYS(Proc[[#This Row],[DateOpened]],TODAY()))-1,ABS(NETWORKDAYS(Proc[[#This Row],[DateOpened]],Proc[[#This Row],[DateClosed]]))-1)</f>
        <v>3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on track</v>
      </c>
      <c r="Q9479" s="2">
        <f ca="1">IF(Proc[[#This Row],[DateClosed]]="",ABS(NETWORKDAYS(Proc[[#This Row],[DateOpened]],TODAY()))-1,ABS(NETWORKDAYS(Proc[[#This Row],[DateOpened]],Proc[[#This Row],[DateClosed]]))-1)</f>
        <v>3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on track</v>
      </c>
      <c r="Q9480" s="2">
        <f ca="1">IF(Proc[[#This Row],[DateClosed]]="",ABS(NETWORKDAYS(Proc[[#This Row],[DateOpened]],TODAY()))-1,ABS(NETWORKDAYS(Proc[[#This Row],[DateOpened]],Proc[[#This Row],[DateClosed]]))-1)</f>
        <v>3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on track</v>
      </c>
      <c r="Q9481" s="2">
        <f ca="1">IF(Proc[[#This Row],[DateClosed]]="",ABS(NETWORKDAYS(Proc[[#This Row],[DateOpened]],TODAY()))-1,ABS(NETWORKDAYS(Proc[[#This Row],[DateOpened]],Proc[[#This Row],[DateClosed]]))-1)</f>
        <v>3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on track</v>
      </c>
      <c r="Q9482" s="2">
        <f ca="1">IF(Proc[[#This Row],[DateClosed]]="",ABS(NETWORKDAYS(Proc[[#This Row],[DateOpened]],TODAY()))-1,ABS(NETWORKDAYS(Proc[[#This Row],[DateOpened]],Proc[[#This Row],[DateClosed]]))-1)</f>
        <v>3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on track</v>
      </c>
      <c r="Q9483" s="2">
        <f ca="1">IF(Proc[[#This Row],[DateClosed]]="",ABS(NETWORKDAYS(Proc[[#This Row],[DateOpened]],TODAY()))-1,ABS(NETWORKDAYS(Proc[[#This Row],[DateOpened]],Proc[[#This Row],[DateClosed]]))-1)</f>
        <v>3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on track</v>
      </c>
      <c r="Q9484" s="2">
        <f ca="1">IF(Proc[[#This Row],[DateClosed]]="",ABS(NETWORKDAYS(Proc[[#This Row],[DateOpened]],TODAY()))-1,ABS(NETWORKDAYS(Proc[[#This Row],[DateOpened]],Proc[[#This Row],[DateClosed]]))-1)</f>
        <v>3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on track</v>
      </c>
      <c r="Q9485" s="2">
        <f ca="1">IF(Proc[[#This Row],[DateClosed]]="",ABS(NETWORKDAYS(Proc[[#This Row],[DateOpened]],TODAY()))-1,ABS(NETWORKDAYS(Proc[[#This Row],[DateOpened]],Proc[[#This Row],[DateClosed]]))-1)</f>
        <v>3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on track</v>
      </c>
      <c r="Q9486" s="2">
        <f ca="1">IF(Proc[[#This Row],[DateClosed]]="",ABS(NETWORKDAYS(Proc[[#This Row],[DateOpened]],TODAY()))-1,ABS(NETWORKDAYS(Proc[[#This Row],[DateOpened]],Proc[[#This Row],[DateClosed]]))-1)</f>
        <v>3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on track</v>
      </c>
      <c r="Q9487" s="2">
        <f ca="1">IF(Proc[[#This Row],[DateClosed]]="",ABS(NETWORKDAYS(Proc[[#This Row],[DateOpened]],TODAY()))-1,ABS(NETWORKDAYS(Proc[[#This Row],[DateOpened]],Proc[[#This Row],[DateClosed]]))-1)</f>
        <v>3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on track</v>
      </c>
      <c r="Q9488" s="2">
        <f ca="1">IF(Proc[[#This Row],[DateClosed]]="",ABS(NETWORKDAYS(Proc[[#This Row],[DateOpened]],TODAY()))-1,ABS(NETWORKDAYS(Proc[[#This Row],[DateOpened]],Proc[[#This Row],[DateClosed]]))-1)</f>
        <v>3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on track</v>
      </c>
      <c r="Q9489" s="2">
        <f ca="1">IF(Proc[[#This Row],[DateClosed]]="",ABS(NETWORKDAYS(Proc[[#This Row],[DateOpened]],TODAY()))-1,ABS(NETWORKDAYS(Proc[[#This Row],[DateOpened]],Proc[[#This Row],[DateClosed]]))-1)</f>
        <v>3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on track</v>
      </c>
      <c r="Q9490" s="2">
        <f ca="1">IF(Proc[[#This Row],[DateClosed]]="",ABS(NETWORKDAYS(Proc[[#This Row],[DateOpened]],TODAY()))-1,ABS(NETWORKDAYS(Proc[[#This Row],[DateOpened]],Proc[[#This Row],[DateClosed]]))-1)</f>
        <v>3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on track</v>
      </c>
      <c r="Q9491" s="2">
        <f ca="1">IF(Proc[[#This Row],[DateClosed]]="",ABS(NETWORKDAYS(Proc[[#This Row],[DateOpened]],TODAY()))-1,ABS(NETWORKDAYS(Proc[[#This Row],[DateOpened]],Proc[[#This Row],[DateClosed]]))-1)</f>
        <v>3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on track</v>
      </c>
      <c r="Q9492" s="2">
        <f ca="1">IF(Proc[[#This Row],[DateClosed]]="",ABS(NETWORKDAYS(Proc[[#This Row],[DateOpened]],TODAY()))-1,ABS(NETWORKDAYS(Proc[[#This Row],[DateOpened]],Proc[[#This Row],[DateClosed]]))-1)</f>
        <v>3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on track</v>
      </c>
      <c r="Q9493" s="2">
        <f ca="1">IF(Proc[[#This Row],[DateClosed]]="",ABS(NETWORKDAYS(Proc[[#This Row],[DateOpened]],TODAY()))-1,ABS(NETWORKDAYS(Proc[[#This Row],[DateOpened]],Proc[[#This Row],[DateClosed]]))-1)</f>
        <v>3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on track</v>
      </c>
      <c r="Q9494" s="2">
        <f ca="1">IF(Proc[[#This Row],[DateClosed]]="",ABS(NETWORKDAYS(Proc[[#This Row],[DateOpened]],TODAY()))-1,ABS(NETWORKDAYS(Proc[[#This Row],[DateOpened]],Proc[[#This Row],[DateClosed]]))-1)</f>
        <v>3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on track</v>
      </c>
      <c r="Q9495" s="2">
        <f ca="1">IF(Proc[[#This Row],[DateClosed]]="",ABS(NETWORKDAYS(Proc[[#This Row],[DateOpened]],TODAY()))-1,ABS(NETWORKDAYS(Proc[[#This Row],[DateOpened]],Proc[[#This Row],[DateClosed]]))-1)</f>
        <v>3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on track</v>
      </c>
      <c r="Q9496" s="2">
        <f ca="1">IF(Proc[[#This Row],[DateClosed]]="",ABS(NETWORKDAYS(Proc[[#This Row],[DateOpened]],TODAY()))-1,ABS(NETWORKDAYS(Proc[[#This Row],[DateOpened]],Proc[[#This Row],[DateClosed]]))-1)</f>
        <v>3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on track</v>
      </c>
      <c r="Q9497" s="2">
        <f ca="1">IF(Proc[[#This Row],[DateClosed]]="",ABS(NETWORKDAYS(Proc[[#This Row],[DateOpened]],TODAY()))-1,ABS(NETWORKDAYS(Proc[[#This Row],[DateOpened]],Proc[[#This Row],[DateClosed]]))-1)</f>
        <v>3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on track</v>
      </c>
      <c r="Q9498" s="2">
        <f ca="1">IF(Proc[[#This Row],[DateClosed]]="",ABS(NETWORKDAYS(Proc[[#This Row],[DateOpened]],TODAY()))-1,ABS(NETWORKDAYS(Proc[[#This Row],[DateOpened]],Proc[[#This Row],[DateClosed]]))-1)</f>
        <v>3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on track</v>
      </c>
      <c r="Q9499" s="2">
        <f ca="1">IF(Proc[[#This Row],[DateClosed]]="",ABS(NETWORKDAYS(Proc[[#This Row],[DateOpened]],TODAY()))-1,ABS(NETWORKDAYS(Proc[[#This Row],[DateOpened]],Proc[[#This Row],[DateClosed]]))-1)</f>
        <v>3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on track</v>
      </c>
      <c r="Q9500" s="2">
        <f ca="1">IF(Proc[[#This Row],[DateClosed]]="",ABS(NETWORKDAYS(Proc[[#This Row],[DateOpened]],TODAY()))-1,ABS(NETWORKDAYS(Proc[[#This Row],[DateOpened]],Proc[[#This Row],[DateClosed]]))-1)</f>
        <v>3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on track</v>
      </c>
      <c r="Q9501" s="2">
        <f ca="1">IF(Proc[[#This Row],[DateClosed]]="",ABS(NETWORKDAYS(Proc[[#This Row],[DateOpened]],TODAY()))-1,ABS(NETWORKDAYS(Proc[[#This Row],[DateOpened]],Proc[[#This Row],[DateClosed]]))-1)</f>
        <v>3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on track</v>
      </c>
      <c r="Q9502" s="2">
        <f ca="1">IF(Proc[[#This Row],[DateClosed]]="",ABS(NETWORKDAYS(Proc[[#This Row],[DateOpened]],TODAY()))-1,ABS(NETWORKDAYS(Proc[[#This Row],[DateOpened]],Proc[[#This Row],[DateClosed]]))-1)</f>
        <v>3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on track</v>
      </c>
      <c r="Q9503" s="2">
        <f ca="1">IF(Proc[[#This Row],[DateClosed]]="",ABS(NETWORKDAYS(Proc[[#This Row],[DateOpened]],TODAY()))-1,ABS(NETWORKDAYS(Proc[[#This Row],[DateOpened]],Proc[[#This Row],[DateClosed]]))-1)</f>
        <v>3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on track</v>
      </c>
      <c r="Q9504" s="2">
        <f ca="1">IF(Proc[[#This Row],[DateClosed]]="",ABS(NETWORKDAYS(Proc[[#This Row],[DateOpened]],TODAY()))-1,ABS(NETWORKDAYS(Proc[[#This Row],[DateOpened]],Proc[[#This Row],[DateClosed]]))-1)</f>
        <v>3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on track</v>
      </c>
      <c r="Q9505" s="2">
        <f ca="1">IF(Proc[[#This Row],[DateClosed]]="",ABS(NETWORKDAYS(Proc[[#This Row],[DateOpened]],TODAY()))-1,ABS(NETWORKDAYS(Proc[[#This Row],[DateOpened]],Proc[[#This Row],[DateClosed]]))-1)</f>
        <v>3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on track</v>
      </c>
      <c r="Q9506" s="2">
        <f ca="1">IF(Proc[[#This Row],[DateClosed]]="",ABS(NETWORKDAYS(Proc[[#This Row],[DateOpened]],TODAY()))-1,ABS(NETWORKDAYS(Proc[[#This Row],[DateOpened]],Proc[[#This Row],[DateClosed]]))-1)</f>
        <v>3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on track</v>
      </c>
      <c r="Q9507" s="2">
        <f ca="1">IF(Proc[[#This Row],[DateClosed]]="",ABS(NETWORKDAYS(Proc[[#This Row],[DateOpened]],TODAY()))-1,ABS(NETWORKDAYS(Proc[[#This Row],[DateOpened]],Proc[[#This Row],[DateClosed]]))-1)</f>
        <v>3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on track</v>
      </c>
      <c r="Q9508" s="2">
        <f ca="1">IF(Proc[[#This Row],[DateClosed]]="",ABS(NETWORKDAYS(Proc[[#This Row],[DateOpened]],TODAY()))-1,ABS(NETWORKDAYS(Proc[[#This Row],[DateOpened]],Proc[[#This Row],[DateClosed]]))-1)</f>
        <v>3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on track</v>
      </c>
      <c r="Q9509" s="2">
        <f ca="1">IF(Proc[[#This Row],[DateClosed]]="",ABS(NETWORKDAYS(Proc[[#This Row],[DateOpened]],TODAY()))-1,ABS(NETWORKDAYS(Proc[[#This Row],[DateOpened]],Proc[[#This Row],[DateClosed]]))-1)</f>
        <v>3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on track</v>
      </c>
      <c r="Q9510" s="2">
        <f ca="1">IF(Proc[[#This Row],[DateClosed]]="",ABS(NETWORKDAYS(Proc[[#This Row],[DateOpened]],TODAY()))-1,ABS(NETWORKDAYS(Proc[[#This Row],[DateOpened]],Proc[[#This Row],[DateClosed]]))-1)</f>
        <v>3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on track</v>
      </c>
      <c r="Q9511" s="2">
        <f ca="1">IF(Proc[[#This Row],[DateClosed]]="",ABS(NETWORKDAYS(Proc[[#This Row],[DateOpened]],TODAY()))-1,ABS(NETWORKDAYS(Proc[[#This Row],[DateOpened]],Proc[[#This Row],[DateClosed]]))-1)</f>
        <v>3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on track</v>
      </c>
      <c r="Q9512" s="2">
        <f ca="1">IF(Proc[[#This Row],[DateClosed]]="",ABS(NETWORKDAYS(Proc[[#This Row],[DateOpened]],TODAY()))-1,ABS(NETWORKDAYS(Proc[[#This Row],[DateOpened]],Proc[[#This Row],[DateClosed]]))-1)</f>
        <v>3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on track</v>
      </c>
      <c r="Q9513" s="2">
        <f ca="1">IF(Proc[[#This Row],[DateClosed]]="",ABS(NETWORKDAYS(Proc[[#This Row],[DateOpened]],TODAY()))-1,ABS(NETWORKDAYS(Proc[[#This Row],[DateOpened]],Proc[[#This Row],[DateClosed]]))-1)</f>
        <v>3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on track</v>
      </c>
      <c r="Q9514" s="2">
        <f ca="1">IF(Proc[[#This Row],[DateClosed]]="",ABS(NETWORKDAYS(Proc[[#This Row],[DateOpened]],TODAY()))-1,ABS(NETWORKDAYS(Proc[[#This Row],[DateOpened]],Proc[[#This Row],[DateClosed]]))-1)</f>
        <v>3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on track</v>
      </c>
      <c r="Q9515" s="2">
        <f ca="1">IF(Proc[[#This Row],[DateClosed]]="",ABS(NETWORKDAYS(Proc[[#This Row],[DateOpened]],TODAY()))-1,ABS(NETWORKDAYS(Proc[[#This Row],[DateOpened]],Proc[[#This Row],[DateClosed]]))-1)</f>
        <v>3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on track</v>
      </c>
      <c r="Q9516" s="2">
        <f ca="1">IF(Proc[[#This Row],[DateClosed]]="",ABS(NETWORKDAYS(Proc[[#This Row],[DateOpened]],TODAY()))-1,ABS(NETWORKDAYS(Proc[[#This Row],[DateOpened]],Proc[[#This Row],[DateClosed]]))-1)</f>
        <v>3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on track</v>
      </c>
      <c r="Q9517" s="2">
        <f ca="1">IF(Proc[[#This Row],[DateClosed]]="",ABS(NETWORKDAYS(Proc[[#This Row],[DateOpened]],TODAY()))-1,ABS(NETWORKDAYS(Proc[[#This Row],[DateOpened]],Proc[[#This Row],[DateClosed]]))-1)</f>
        <v>3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on track</v>
      </c>
      <c r="Q9518" s="2">
        <f ca="1">IF(Proc[[#This Row],[DateClosed]]="",ABS(NETWORKDAYS(Proc[[#This Row],[DateOpened]],TODAY()))-1,ABS(NETWORKDAYS(Proc[[#This Row],[DateOpened]],Proc[[#This Row],[DateClosed]]))-1)</f>
        <v>3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on track</v>
      </c>
      <c r="Q9519" s="2">
        <f ca="1">IF(Proc[[#This Row],[DateClosed]]="",ABS(NETWORKDAYS(Proc[[#This Row],[DateOpened]],TODAY()))-1,ABS(NETWORKDAYS(Proc[[#This Row],[DateOpened]],Proc[[#This Row],[DateClosed]]))-1)</f>
        <v>3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on track</v>
      </c>
      <c r="Q9520" s="2">
        <f ca="1">IF(Proc[[#This Row],[DateClosed]]="",ABS(NETWORKDAYS(Proc[[#This Row],[DateOpened]],TODAY()))-1,ABS(NETWORKDAYS(Proc[[#This Row],[DateOpened]],Proc[[#This Row],[DateClosed]]))-1)</f>
        <v>3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on track</v>
      </c>
      <c r="Q9521" s="2">
        <f ca="1">IF(Proc[[#This Row],[DateClosed]]="",ABS(NETWORKDAYS(Proc[[#This Row],[DateOpened]],TODAY()))-1,ABS(NETWORKDAYS(Proc[[#This Row],[DateOpened]],Proc[[#This Row],[DateClosed]]))-1)</f>
        <v>2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on track</v>
      </c>
      <c r="Q9522" s="2">
        <f ca="1">IF(Proc[[#This Row],[DateClosed]]="",ABS(NETWORKDAYS(Proc[[#This Row],[DateOpened]],TODAY()))-1,ABS(NETWORKDAYS(Proc[[#This Row],[DateOpened]],Proc[[#This Row],[DateClosed]]))-1)</f>
        <v>2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on track</v>
      </c>
      <c r="Q9523" s="2">
        <f ca="1">IF(Proc[[#This Row],[DateClosed]]="",ABS(NETWORKDAYS(Proc[[#This Row],[DateOpened]],TODAY()))-1,ABS(NETWORKDAYS(Proc[[#This Row],[DateOpened]],Proc[[#This Row],[DateClosed]]))-1)</f>
        <v>2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on track</v>
      </c>
      <c r="Q9524" s="2">
        <f ca="1">IF(Proc[[#This Row],[DateClosed]]="",ABS(NETWORKDAYS(Proc[[#This Row],[DateOpened]],TODAY()))-1,ABS(NETWORKDAYS(Proc[[#This Row],[DateOpened]],Proc[[#This Row],[DateClosed]]))-1)</f>
        <v>2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>
        <v>0</v>
      </c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on track</v>
      </c>
      <c r="Q9525" s="2">
        <f ca="1">IF(Proc[[#This Row],[DateClosed]]="",ABS(NETWORKDAYS(Proc[[#This Row],[DateOpened]],TODAY()))-1,ABS(NETWORKDAYS(Proc[[#This Row],[DateOpened]],Proc[[#This Row],[DateClosed]]))-1)</f>
        <v>2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on track</v>
      </c>
      <c r="Q9526" s="2">
        <f ca="1">IF(Proc[[#This Row],[DateClosed]]="",ABS(NETWORKDAYS(Proc[[#This Row],[DateOpened]],TODAY()))-1,ABS(NETWORKDAYS(Proc[[#This Row],[DateOpened]],Proc[[#This Row],[DateClosed]]))-1)</f>
        <v>2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on track</v>
      </c>
      <c r="Q9527" s="2">
        <f ca="1">IF(Proc[[#This Row],[DateClosed]]="",ABS(NETWORKDAYS(Proc[[#This Row],[DateOpened]],TODAY()))-1,ABS(NETWORKDAYS(Proc[[#This Row],[DateOpened]],Proc[[#This Row],[DateClosed]]))-1)</f>
        <v>2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on track</v>
      </c>
      <c r="Q9528" s="2">
        <f ca="1">IF(Proc[[#This Row],[DateClosed]]="",ABS(NETWORKDAYS(Proc[[#This Row],[DateOpened]],TODAY()))-1,ABS(NETWORKDAYS(Proc[[#This Row],[DateOpened]],Proc[[#This Row],[DateClosed]]))-1)</f>
        <v>2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on track</v>
      </c>
      <c r="Q9529" s="2">
        <f ca="1">IF(Proc[[#This Row],[DateClosed]]="",ABS(NETWORKDAYS(Proc[[#This Row],[DateOpened]],TODAY()))-1,ABS(NETWORKDAYS(Proc[[#This Row],[DateOpened]],Proc[[#This Row],[DateClosed]]))-1)</f>
        <v>2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on track</v>
      </c>
      <c r="Q9530" s="2">
        <f ca="1">IF(Proc[[#This Row],[DateClosed]]="",ABS(NETWORKDAYS(Proc[[#This Row],[DateOpened]],TODAY()))-1,ABS(NETWORKDAYS(Proc[[#This Row],[DateOpened]],Proc[[#This Row],[DateClosed]]))-1)</f>
        <v>2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on track</v>
      </c>
      <c r="Q9531" s="2">
        <f ca="1">IF(Proc[[#This Row],[DateClosed]]="",ABS(NETWORKDAYS(Proc[[#This Row],[DateOpened]],TODAY()))-1,ABS(NETWORKDAYS(Proc[[#This Row],[DateOpened]],Proc[[#This Row],[DateClosed]]))-1)</f>
        <v>2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on track</v>
      </c>
      <c r="Q9532" s="2">
        <f ca="1">IF(Proc[[#This Row],[DateClosed]]="",ABS(NETWORKDAYS(Proc[[#This Row],[DateOpened]],TODAY()))-1,ABS(NETWORKDAYS(Proc[[#This Row],[DateOpened]],Proc[[#This Row],[DateClosed]]))-1)</f>
        <v>2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on track</v>
      </c>
      <c r="Q9533" s="2">
        <f ca="1">IF(Proc[[#This Row],[DateClosed]]="",ABS(NETWORKDAYS(Proc[[#This Row],[DateOpened]],TODAY()))-1,ABS(NETWORKDAYS(Proc[[#This Row],[DateOpened]],Proc[[#This Row],[DateClosed]]))-1)</f>
        <v>2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on track</v>
      </c>
      <c r="Q9534" s="2">
        <f ca="1">IF(Proc[[#This Row],[DateClosed]]="",ABS(NETWORKDAYS(Proc[[#This Row],[DateOpened]],TODAY()))-1,ABS(NETWORKDAYS(Proc[[#This Row],[DateOpened]],Proc[[#This Row],[DateClosed]]))-1)</f>
        <v>2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on track</v>
      </c>
      <c r="Q9535" s="2">
        <f ca="1">IF(Proc[[#This Row],[DateClosed]]="",ABS(NETWORKDAYS(Proc[[#This Row],[DateOpened]],TODAY()))-1,ABS(NETWORKDAYS(Proc[[#This Row],[DateOpened]],Proc[[#This Row],[DateClosed]]))-1)</f>
        <v>2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on track</v>
      </c>
      <c r="Q9536" s="2">
        <f ca="1">IF(Proc[[#This Row],[DateClosed]]="",ABS(NETWORKDAYS(Proc[[#This Row],[DateOpened]],TODAY()))-1,ABS(NETWORKDAYS(Proc[[#This Row],[DateOpened]],Proc[[#This Row],[DateClosed]]))-1)</f>
        <v>2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on track</v>
      </c>
      <c r="Q9537" s="2">
        <f ca="1">IF(Proc[[#This Row],[DateClosed]]="",ABS(NETWORKDAYS(Proc[[#This Row],[DateOpened]],TODAY()))-1,ABS(NETWORKDAYS(Proc[[#This Row],[DateOpened]],Proc[[#This Row],[DateClosed]]))-1)</f>
        <v>2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on track</v>
      </c>
      <c r="Q9538" s="2">
        <f ca="1">IF(Proc[[#This Row],[DateClosed]]="",ABS(NETWORKDAYS(Proc[[#This Row],[DateOpened]],TODAY()))-1,ABS(NETWORKDAYS(Proc[[#This Row],[DateOpened]],Proc[[#This Row],[DateClosed]]))-1)</f>
        <v>2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on track</v>
      </c>
      <c r="Q9539" s="2">
        <f ca="1">IF(Proc[[#This Row],[DateClosed]]="",ABS(NETWORKDAYS(Proc[[#This Row],[DateOpened]],TODAY()))-1,ABS(NETWORKDAYS(Proc[[#This Row],[DateOpened]],Proc[[#This Row],[DateClosed]]))-1)</f>
        <v>2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on track</v>
      </c>
      <c r="Q9540" s="2">
        <f ca="1">IF(Proc[[#This Row],[DateClosed]]="",ABS(NETWORKDAYS(Proc[[#This Row],[DateOpened]],TODAY()))-1,ABS(NETWORKDAYS(Proc[[#This Row],[DateOpened]],Proc[[#This Row],[DateClosed]]))-1)</f>
        <v>2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on track</v>
      </c>
      <c r="Q9541" s="2">
        <f ca="1">IF(Proc[[#This Row],[DateClosed]]="",ABS(NETWORKDAYS(Proc[[#This Row],[DateOpened]],TODAY()))-1,ABS(NETWORKDAYS(Proc[[#This Row],[DateOpened]],Proc[[#This Row],[DateClosed]]))-1)</f>
        <v>2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on track</v>
      </c>
      <c r="Q9542" s="2">
        <f ca="1">IF(Proc[[#This Row],[DateClosed]]="",ABS(NETWORKDAYS(Proc[[#This Row],[DateOpened]],TODAY()))-1,ABS(NETWORKDAYS(Proc[[#This Row],[DateOpened]],Proc[[#This Row],[DateClosed]]))-1)</f>
        <v>2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on track</v>
      </c>
      <c r="Q9543" s="2">
        <f ca="1">IF(Proc[[#This Row],[DateClosed]]="",ABS(NETWORKDAYS(Proc[[#This Row],[DateOpened]],TODAY()))-1,ABS(NETWORKDAYS(Proc[[#This Row],[DateOpened]],Proc[[#This Row],[DateClosed]]))-1)</f>
        <v>2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on track</v>
      </c>
      <c r="Q9544" s="2">
        <f ca="1">IF(Proc[[#This Row],[DateClosed]]="",ABS(NETWORKDAYS(Proc[[#This Row],[DateOpened]],TODAY()))-1,ABS(NETWORKDAYS(Proc[[#This Row],[DateOpened]],Proc[[#This Row],[DateClosed]]))-1)</f>
        <v>2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on track</v>
      </c>
      <c r="Q9545" s="2">
        <f ca="1">IF(Proc[[#This Row],[DateClosed]]="",ABS(NETWORKDAYS(Proc[[#This Row],[DateOpened]],TODAY()))-1,ABS(NETWORKDAYS(Proc[[#This Row],[DateOpened]],Proc[[#This Row],[DateClosed]]))-1)</f>
        <v>2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on track</v>
      </c>
      <c r="Q9546" s="2">
        <f ca="1">IF(Proc[[#This Row],[DateClosed]]="",ABS(NETWORKDAYS(Proc[[#This Row],[DateOpened]],TODAY()))-1,ABS(NETWORKDAYS(Proc[[#This Row],[DateOpened]],Proc[[#This Row],[DateClosed]]))-1)</f>
        <v>2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on track</v>
      </c>
      <c r="Q9547" s="2">
        <f ca="1">IF(Proc[[#This Row],[DateClosed]]="",ABS(NETWORKDAYS(Proc[[#This Row],[DateOpened]],TODAY()))-1,ABS(NETWORKDAYS(Proc[[#This Row],[DateOpened]],Proc[[#This Row],[DateClosed]]))-1)</f>
        <v>2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on track</v>
      </c>
      <c r="Q9548" s="2">
        <f ca="1">IF(Proc[[#This Row],[DateClosed]]="",ABS(NETWORKDAYS(Proc[[#This Row],[DateOpened]],TODAY()))-1,ABS(NETWORKDAYS(Proc[[#This Row],[DateOpened]],Proc[[#This Row],[DateClosed]]))-1)</f>
        <v>2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on track</v>
      </c>
      <c r="Q9549" s="2">
        <f ca="1">IF(Proc[[#This Row],[DateClosed]]="",ABS(NETWORKDAYS(Proc[[#This Row],[DateOpened]],TODAY()))-1,ABS(NETWORKDAYS(Proc[[#This Row],[DateOpened]],Proc[[#This Row],[DateClosed]]))-1)</f>
        <v>2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on track</v>
      </c>
      <c r="Q9550" s="2">
        <f ca="1">IF(Proc[[#This Row],[DateClosed]]="",ABS(NETWORKDAYS(Proc[[#This Row],[DateOpened]],TODAY()))-1,ABS(NETWORKDAYS(Proc[[#This Row],[DateOpened]],Proc[[#This Row],[DateClosed]]))-1)</f>
        <v>2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on track</v>
      </c>
      <c r="Q9551" s="2">
        <f ca="1">IF(Proc[[#This Row],[DateClosed]]="",ABS(NETWORKDAYS(Proc[[#This Row],[DateOpened]],TODAY()))-1,ABS(NETWORKDAYS(Proc[[#This Row],[DateOpened]],Proc[[#This Row],[DateClosed]]))-1)</f>
        <v>2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on track</v>
      </c>
      <c r="Q9552" s="2">
        <f ca="1">IF(Proc[[#This Row],[DateClosed]]="",ABS(NETWORKDAYS(Proc[[#This Row],[DateOpened]],TODAY()))-1,ABS(NETWORKDAYS(Proc[[#This Row],[DateOpened]],Proc[[#This Row],[DateClosed]]))-1)</f>
        <v>2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on track</v>
      </c>
      <c r="Q9553" s="2">
        <f ca="1">IF(Proc[[#This Row],[DateClosed]]="",ABS(NETWORKDAYS(Proc[[#This Row],[DateOpened]],TODAY()))-1,ABS(NETWORKDAYS(Proc[[#This Row],[DateOpened]],Proc[[#This Row],[DateClosed]]))-1)</f>
        <v>2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on track</v>
      </c>
      <c r="Q9554" s="2">
        <f ca="1">IF(Proc[[#This Row],[DateClosed]]="",ABS(NETWORKDAYS(Proc[[#This Row],[DateOpened]],TODAY()))-1,ABS(NETWORKDAYS(Proc[[#This Row],[DateOpened]],Proc[[#This Row],[DateClosed]]))-1)</f>
        <v>2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on track</v>
      </c>
      <c r="Q9555" s="2">
        <f ca="1">IF(Proc[[#This Row],[DateClosed]]="",ABS(NETWORKDAYS(Proc[[#This Row],[DateOpened]],TODAY()))-1,ABS(NETWORKDAYS(Proc[[#This Row],[DateOpened]],Proc[[#This Row],[DateClosed]]))-1)</f>
        <v>2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on track</v>
      </c>
      <c r="Q9556" s="2">
        <f ca="1">IF(Proc[[#This Row],[DateClosed]]="",ABS(NETWORKDAYS(Proc[[#This Row],[DateOpened]],TODAY()))-1,ABS(NETWORKDAYS(Proc[[#This Row],[DateOpened]],Proc[[#This Row],[DateClosed]]))-1)</f>
        <v>2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on track</v>
      </c>
      <c r="Q9557" s="2">
        <f ca="1">IF(Proc[[#This Row],[DateClosed]]="",ABS(NETWORKDAYS(Proc[[#This Row],[DateOpened]],TODAY()))-1,ABS(NETWORKDAYS(Proc[[#This Row],[DateOpened]],Proc[[#This Row],[DateClosed]]))-1)</f>
        <v>2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on track</v>
      </c>
      <c r="Q9558" s="2">
        <f ca="1">IF(Proc[[#This Row],[DateClosed]]="",ABS(NETWORKDAYS(Proc[[#This Row],[DateOpened]],TODAY()))-1,ABS(NETWORKDAYS(Proc[[#This Row],[DateOpened]],Proc[[#This Row],[DateClosed]]))-1)</f>
        <v>2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on track</v>
      </c>
      <c r="Q9559" s="2">
        <f ca="1">IF(Proc[[#This Row],[DateClosed]]="",ABS(NETWORKDAYS(Proc[[#This Row],[DateOpened]],TODAY()))-1,ABS(NETWORKDAYS(Proc[[#This Row],[DateOpened]],Proc[[#This Row],[DateClosed]]))-1)</f>
        <v>2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on track</v>
      </c>
      <c r="Q9560" s="2">
        <f ca="1">IF(Proc[[#This Row],[DateClosed]]="",ABS(NETWORKDAYS(Proc[[#This Row],[DateOpened]],TODAY()))-1,ABS(NETWORKDAYS(Proc[[#This Row],[DateOpened]],Proc[[#This Row],[DateClosed]]))-1)</f>
        <v>2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on track</v>
      </c>
      <c r="Q9561" s="2">
        <f ca="1">IF(Proc[[#This Row],[DateClosed]]="",ABS(NETWORKDAYS(Proc[[#This Row],[DateOpened]],TODAY()))-1,ABS(NETWORKDAYS(Proc[[#This Row],[DateOpened]],Proc[[#This Row],[DateClosed]]))-1)</f>
        <v>2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on track</v>
      </c>
      <c r="Q9562" s="2">
        <f ca="1">IF(Proc[[#This Row],[DateClosed]]="",ABS(NETWORKDAYS(Proc[[#This Row],[DateOpened]],TODAY()))-1,ABS(NETWORKDAYS(Proc[[#This Row],[DateOpened]],Proc[[#This Row],[DateClosed]]))-1)</f>
        <v>2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on track</v>
      </c>
      <c r="Q9563" s="2">
        <f ca="1">IF(Proc[[#This Row],[DateClosed]]="",ABS(NETWORKDAYS(Proc[[#This Row],[DateOpened]],TODAY()))-1,ABS(NETWORKDAYS(Proc[[#This Row],[DateOpened]],Proc[[#This Row],[DateClosed]]))-1)</f>
        <v>2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on track</v>
      </c>
      <c r="Q9564" s="2">
        <f ca="1">IF(Proc[[#This Row],[DateClosed]]="",ABS(NETWORKDAYS(Proc[[#This Row],[DateOpened]],TODAY()))-1,ABS(NETWORKDAYS(Proc[[#This Row],[DateOpened]],Proc[[#This Row],[DateClosed]]))-1)</f>
        <v>2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on track</v>
      </c>
      <c r="Q9565" s="2">
        <f ca="1">IF(Proc[[#This Row],[DateClosed]]="",ABS(NETWORKDAYS(Proc[[#This Row],[DateOpened]],TODAY()))-1,ABS(NETWORKDAYS(Proc[[#This Row],[DateOpened]],Proc[[#This Row],[DateClosed]]))-1)</f>
        <v>2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on track</v>
      </c>
      <c r="Q9566" s="2">
        <f ca="1">IF(Proc[[#This Row],[DateClosed]]="",ABS(NETWORKDAYS(Proc[[#This Row],[DateOpened]],TODAY()))-1,ABS(NETWORKDAYS(Proc[[#This Row],[DateOpened]],Proc[[#This Row],[DateClosed]]))-1)</f>
        <v>2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on track</v>
      </c>
      <c r="Q9567" s="2">
        <f ca="1">IF(Proc[[#This Row],[DateClosed]]="",ABS(NETWORKDAYS(Proc[[#This Row],[DateOpened]],TODAY()))-1,ABS(NETWORKDAYS(Proc[[#This Row],[DateOpened]],Proc[[#This Row],[DateClosed]]))-1)</f>
        <v>2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on track</v>
      </c>
      <c r="Q9568" s="2">
        <f ca="1">IF(Proc[[#This Row],[DateClosed]]="",ABS(NETWORKDAYS(Proc[[#This Row],[DateOpened]],TODAY()))-1,ABS(NETWORKDAYS(Proc[[#This Row],[DateOpened]],Proc[[#This Row],[DateClosed]]))-1)</f>
        <v>2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on track</v>
      </c>
      <c r="Q9569" s="2">
        <f ca="1">IF(Proc[[#This Row],[DateClosed]]="",ABS(NETWORKDAYS(Proc[[#This Row],[DateOpened]],TODAY()))-1,ABS(NETWORKDAYS(Proc[[#This Row],[DateOpened]],Proc[[#This Row],[DateClosed]]))-1)</f>
        <v>2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on track</v>
      </c>
      <c r="Q9570" s="2">
        <f ca="1">IF(Proc[[#This Row],[DateClosed]]="",ABS(NETWORKDAYS(Proc[[#This Row],[DateOpened]],TODAY()))-1,ABS(NETWORKDAYS(Proc[[#This Row],[DateOpened]],Proc[[#This Row],[DateClosed]]))-1)</f>
        <v>2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on track</v>
      </c>
      <c r="Q9571" s="2">
        <f ca="1">IF(Proc[[#This Row],[DateClosed]]="",ABS(NETWORKDAYS(Proc[[#This Row],[DateOpened]],TODAY()))-1,ABS(NETWORKDAYS(Proc[[#This Row],[DateOpened]],Proc[[#This Row],[DateClosed]]))-1)</f>
        <v>2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on track</v>
      </c>
      <c r="Q9572" s="2">
        <f ca="1">IF(Proc[[#This Row],[DateClosed]]="",ABS(NETWORKDAYS(Proc[[#This Row],[DateOpened]],TODAY()))-1,ABS(NETWORKDAYS(Proc[[#This Row],[DateOpened]],Proc[[#This Row],[DateClosed]]))-1)</f>
        <v>2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on track</v>
      </c>
      <c r="Q9573" s="2">
        <f ca="1">IF(Proc[[#This Row],[DateClosed]]="",ABS(NETWORKDAYS(Proc[[#This Row],[DateOpened]],TODAY()))-1,ABS(NETWORKDAYS(Proc[[#This Row],[DateOpened]],Proc[[#This Row],[DateClosed]]))-1)</f>
        <v>2</v>
      </c>
      <c r="R9573" s="140" t="s">
        <v>7402</v>
      </c>
      <c r="S9573" s="155"/>
      <c r="T9573" s="155"/>
    </row>
    <row r="9574" spans="1:20">
      <c r="A9574" t="s">
        <v>11813</v>
      </c>
      <c r="B9574" s="155" t="str">
        <f>IFERROR(VLOOKUP(Proc[[#This Row],[App]],Table2[],3,0),"open")</f>
        <v>open</v>
      </c>
      <c r="C9574" t="s">
        <v>375</v>
      </c>
      <c r="D9574" t="s">
        <v>11814</v>
      </c>
      <c r="E9574" t="s">
        <v>11832</v>
      </c>
      <c r="F9574" s="155"/>
      <c r="G9574" t="s">
        <v>406</v>
      </c>
      <c r="H9574" s="155" t="str">
        <f>IF(Proc[[#This Row],[type]]="LFF (MDG-F)",MID(Proc[[#This Row],[Obj]],13,10),"")</f>
        <v>DE50Y00002</v>
      </c>
      <c r="J9574" s="155" t="b">
        <f>Proc[[#This Row],[Requested]]=Proc[[#This Row],[CurrentParent]]</f>
        <v>0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on track</v>
      </c>
      <c r="Q9574" s="2">
        <f ca="1">IF(Proc[[#This Row],[DateClosed]]="",ABS(NETWORKDAYS(Proc[[#This Row],[DateOpened]],TODAY()))-1,ABS(NETWORKDAYS(Proc[[#This Row],[DateOpened]],Proc[[#This Row],[DateClosed]]))-1)</f>
        <v>0</v>
      </c>
      <c r="R9574" s="140" t="s">
        <v>7402</v>
      </c>
      <c r="S9574" s="155"/>
      <c r="T9574" s="155"/>
    </row>
    <row r="9575" spans="1:20">
      <c r="A9575" s="156" t="s">
        <v>11813</v>
      </c>
      <c r="B9575" s="155" t="str">
        <f>IFERROR(VLOOKUP(Proc[[#This Row],[App]],Table2[],3,0),"open")</f>
        <v>open</v>
      </c>
      <c r="C9575" s="156" t="s">
        <v>375</v>
      </c>
      <c r="D9575" t="s">
        <v>11815</v>
      </c>
      <c r="E9575" t="s">
        <v>11833</v>
      </c>
      <c r="F9575" s="155"/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0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on track</v>
      </c>
      <c r="Q9575" s="2">
        <f ca="1">IF(Proc[[#This Row],[DateClosed]]="",ABS(NETWORKDAYS(Proc[[#This Row],[DateOpened]],TODAY()))-1,ABS(NETWORKDAYS(Proc[[#This Row],[DateOpened]],Proc[[#This Row],[DateClosed]]))-1)</f>
        <v>0</v>
      </c>
      <c r="R9575" s="140" t="s">
        <v>7402</v>
      </c>
      <c r="S9575" s="155"/>
      <c r="T9575" s="155"/>
    </row>
    <row r="9576" spans="1:20">
      <c r="A9576" s="156" t="s">
        <v>11813</v>
      </c>
      <c r="B9576" s="155" t="str">
        <f>IFERROR(VLOOKUP(Proc[[#This Row],[App]],Table2[],3,0),"open")</f>
        <v>open</v>
      </c>
      <c r="C9576" s="156" t="s">
        <v>375</v>
      </c>
      <c r="D9576" t="s">
        <v>11816</v>
      </c>
      <c r="E9576" t="s">
        <v>11832</v>
      </c>
      <c r="F9576" s="155"/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0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on track</v>
      </c>
      <c r="Q9576" s="2">
        <f ca="1">IF(Proc[[#This Row],[DateClosed]]="",ABS(NETWORKDAYS(Proc[[#This Row],[DateOpened]],TODAY()))-1,ABS(NETWORKDAYS(Proc[[#This Row],[DateOpened]],Proc[[#This Row],[DateClosed]]))-1)</f>
        <v>0</v>
      </c>
      <c r="R9576" s="140" t="s">
        <v>7402</v>
      </c>
      <c r="S9576" s="155"/>
      <c r="T9576" s="155"/>
    </row>
    <row r="9577" spans="1:20">
      <c r="A9577" s="156" t="s">
        <v>11813</v>
      </c>
      <c r="B9577" s="155" t="str">
        <f>IFERROR(VLOOKUP(Proc[[#This Row],[App]],Table2[],3,0),"open")</f>
        <v>open</v>
      </c>
      <c r="C9577" s="156" t="s">
        <v>375</v>
      </c>
      <c r="D9577" t="s">
        <v>11817</v>
      </c>
      <c r="E9577" t="s">
        <v>11834</v>
      </c>
      <c r="F9577" s="155"/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0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on track</v>
      </c>
      <c r="Q9577" s="2">
        <f ca="1">IF(Proc[[#This Row],[DateClosed]]="",ABS(NETWORKDAYS(Proc[[#This Row],[DateOpened]],TODAY()))-1,ABS(NETWORKDAYS(Proc[[#This Row],[DateOpened]],Proc[[#This Row],[DateClosed]]))-1)</f>
        <v>0</v>
      </c>
      <c r="R9577" s="140" t="s">
        <v>7402</v>
      </c>
      <c r="S9577" s="155"/>
      <c r="T9577" s="155"/>
    </row>
    <row r="9578" spans="1:20">
      <c r="A9578" s="156" t="s">
        <v>11813</v>
      </c>
      <c r="B9578" s="155" t="str">
        <f>IFERROR(VLOOKUP(Proc[[#This Row],[App]],Table2[],3,0),"open")</f>
        <v>open</v>
      </c>
      <c r="C9578" s="156" t="s">
        <v>375</v>
      </c>
      <c r="D9578" t="s">
        <v>11818</v>
      </c>
      <c r="E9578" t="s">
        <v>4710</v>
      </c>
      <c r="F9578" s="155"/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0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on track</v>
      </c>
      <c r="Q9578" s="2">
        <f ca="1">IF(Proc[[#This Row],[DateClosed]]="",ABS(NETWORKDAYS(Proc[[#This Row],[DateOpened]],TODAY()))-1,ABS(NETWORKDAYS(Proc[[#This Row],[DateOpened]],Proc[[#This Row],[DateClosed]]))-1)</f>
        <v>0</v>
      </c>
      <c r="R9578" s="140" t="s">
        <v>7402</v>
      </c>
      <c r="S9578" s="155"/>
      <c r="T9578" s="155"/>
    </row>
    <row r="9579" spans="1:20">
      <c r="A9579" s="156" t="s">
        <v>11813</v>
      </c>
      <c r="B9579" s="155" t="str">
        <f>IFERROR(VLOOKUP(Proc[[#This Row],[App]],Table2[],3,0),"open")</f>
        <v>open</v>
      </c>
      <c r="C9579" s="156" t="s">
        <v>375</v>
      </c>
      <c r="D9579" t="s">
        <v>11819</v>
      </c>
      <c r="E9579" t="s">
        <v>11835</v>
      </c>
      <c r="F9579" s="155"/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0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on track</v>
      </c>
      <c r="Q9579" s="2">
        <f ca="1">IF(Proc[[#This Row],[DateClosed]]="",ABS(NETWORKDAYS(Proc[[#This Row],[DateOpened]],TODAY()))-1,ABS(NETWORKDAYS(Proc[[#This Row],[DateOpened]],Proc[[#This Row],[DateClosed]]))-1)</f>
        <v>0</v>
      </c>
      <c r="R9579" s="140" t="s">
        <v>7402</v>
      </c>
      <c r="S9579" s="155"/>
      <c r="T9579" s="155"/>
    </row>
    <row r="9580" spans="1:20">
      <c r="A9580" s="156" t="s">
        <v>11813</v>
      </c>
      <c r="B9580" s="155" t="str">
        <f>IFERROR(VLOOKUP(Proc[[#This Row],[App]],Table2[],3,0),"open")</f>
        <v>open</v>
      </c>
      <c r="C9580" s="156" t="s">
        <v>375</v>
      </c>
      <c r="D9580" t="s">
        <v>11820</v>
      </c>
      <c r="E9580" t="s">
        <v>11836</v>
      </c>
      <c r="F9580" s="155"/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0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on track</v>
      </c>
      <c r="Q9580" s="2">
        <f ca="1">IF(Proc[[#This Row],[DateClosed]]="",ABS(NETWORKDAYS(Proc[[#This Row],[DateOpened]],TODAY()))-1,ABS(NETWORKDAYS(Proc[[#This Row],[DateOpened]],Proc[[#This Row],[DateClosed]]))-1)</f>
        <v>0</v>
      </c>
      <c r="R9580" s="140" t="s">
        <v>7402</v>
      </c>
      <c r="S9580" s="155"/>
      <c r="T9580" s="155"/>
    </row>
    <row r="9581" spans="1:20">
      <c r="A9581" s="156" t="s">
        <v>11813</v>
      </c>
      <c r="B9581" s="155" t="str">
        <f>IFERROR(VLOOKUP(Proc[[#This Row],[App]],Table2[],3,0),"open")</f>
        <v>open</v>
      </c>
      <c r="C9581" s="156" t="s">
        <v>375</v>
      </c>
      <c r="D9581" t="s">
        <v>11821</v>
      </c>
      <c r="E9581" t="s">
        <v>11837</v>
      </c>
      <c r="F9581" s="155"/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0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on track</v>
      </c>
      <c r="Q9581" s="2">
        <f ca="1">IF(Proc[[#This Row],[DateClosed]]="",ABS(NETWORKDAYS(Proc[[#This Row],[DateOpened]],TODAY()))-1,ABS(NETWORKDAYS(Proc[[#This Row],[DateOpened]],Proc[[#This Row],[DateClosed]]))-1)</f>
        <v>0</v>
      </c>
      <c r="R9581" s="140" t="s">
        <v>7402</v>
      </c>
      <c r="S9581" s="155"/>
      <c r="T9581" s="155"/>
    </row>
    <row r="9582" spans="1:20">
      <c r="A9582" s="156" t="s">
        <v>11813</v>
      </c>
      <c r="B9582" s="155" t="str">
        <f>IFERROR(VLOOKUP(Proc[[#This Row],[App]],Table2[],3,0),"open")</f>
        <v>open</v>
      </c>
      <c r="C9582" s="156" t="s">
        <v>375</v>
      </c>
      <c r="D9582" t="s">
        <v>11822</v>
      </c>
      <c r="E9582" t="s">
        <v>11838</v>
      </c>
      <c r="F9582" s="155"/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0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on track</v>
      </c>
      <c r="Q9582" s="2">
        <f ca="1">IF(Proc[[#This Row],[DateClosed]]="",ABS(NETWORKDAYS(Proc[[#This Row],[DateOpened]],TODAY()))-1,ABS(NETWORKDAYS(Proc[[#This Row],[DateOpened]],Proc[[#This Row],[DateClosed]]))-1)</f>
        <v>0</v>
      </c>
      <c r="R9582" s="140" t="s">
        <v>7402</v>
      </c>
      <c r="S9582" s="155"/>
      <c r="T9582" s="155"/>
    </row>
    <row r="9583" spans="1:20">
      <c r="A9583" s="156" t="s">
        <v>11813</v>
      </c>
      <c r="B9583" s="155" t="str">
        <f>IFERROR(VLOOKUP(Proc[[#This Row],[App]],Table2[],3,0),"open")</f>
        <v>open</v>
      </c>
      <c r="C9583" s="156" t="s">
        <v>375</v>
      </c>
      <c r="D9583" t="s">
        <v>11823</v>
      </c>
      <c r="E9583" t="s">
        <v>11839</v>
      </c>
      <c r="F9583" s="155"/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0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on track</v>
      </c>
      <c r="Q9583" s="2">
        <f ca="1">IF(Proc[[#This Row],[DateClosed]]="",ABS(NETWORKDAYS(Proc[[#This Row],[DateOpened]],TODAY()))-1,ABS(NETWORKDAYS(Proc[[#This Row],[DateOpened]],Proc[[#This Row],[DateClosed]]))-1)</f>
        <v>0</v>
      </c>
      <c r="R9583" s="140" t="s">
        <v>7402</v>
      </c>
      <c r="S9583" s="155"/>
      <c r="T9583" s="155"/>
    </row>
    <row r="9584" spans="1:20">
      <c r="A9584" s="156" t="s">
        <v>11813</v>
      </c>
      <c r="B9584" s="155" t="str">
        <f>IFERROR(VLOOKUP(Proc[[#This Row],[App]],Table2[],3,0),"open")</f>
        <v>open</v>
      </c>
      <c r="C9584" s="156" t="s">
        <v>375</v>
      </c>
      <c r="D9584" t="s">
        <v>11824</v>
      </c>
      <c r="E9584" t="s">
        <v>11840</v>
      </c>
      <c r="F9584" s="155"/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0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on track</v>
      </c>
      <c r="Q9584" s="2">
        <f ca="1">IF(Proc[[#This Row],[DateClosed]]="",ABS(NETWORKDAYS(Proc[[#This Row],[DateOpened]],TODAY()))-1,ABS(NETWORKDAYS(Proc[[#This Row],[DateOpened]],Proc[[#This Row],[DateClosed]]))-1)</f>
        <v>0</v>
      </c>
      <c r="R9584" s="140" t="s">
        <v>7402</v>
      </c>
      <c r="S9584" s="155"/>
      <c r="T9584" s="155"/>
    </row>
    <row r="9585" spans="1:20">
      <c r="A9585" s="156" t="s">
        <v>11813</v>
      </c>
      <c r="B9585" s="155" t="str">
        <f>IFERROR(VLOOKUP(Proc[[#This Row],[App]],Table2[],3,0),"open")</f>
        <v>open</v>
      </c>
      <c r="C9585" s="156" t="s">
        <v>375</v>
      </c>
      <c r="D9585" t="s">
        <v>11825</v>
      </c>
      <c r="E9585" t="s">
        <v>11841</v>
      </c>
      <c r="F9585" s="155"/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0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on track</v>
      </c>
      <c r="Q9585" s="2">
        <f ca="1">IF(Proc[[#This Row],[DateClosed]]="",ABS(NETWORKDAYS(Proc[[#This Row],[DateOpened]],TODAY()))-1,ABS(NETWORKDAYS(Proc[[#This Row],[DateOpened]],Proc[[#This Row],[DateClosed]]))-1)</f>
        <v>0</v>
      </c>
      <c r="R9585" s="140" t="s">
        <v>7402</v>
      </c>
      <c r="S9585" s="155"/>
      <c r="T9585" s="155"/>
    </row>
    <row r="9586" spans="1:20">
      <c r="A9586" s="156" t="s">
        <v>11813</v>
      </c>
      <c r="B9586" s="155" t="str">
        <f>IFERROR(VLOOKUP(Proc[[#This Row],[App]],Table2[],3,0),"open")</f>
        <v>open</v>
      </c>
      <c r="C9586" s="156" t="s">
        <v>375</v>
      </c>
      <c r="D9586" t="s">
        <v>11826</v>
      </c>
      <c r="E9586" t="s">
        <v>11842</v>
      </c>
      <c r="F9586" s="155"/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0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on track</v>
      </c>
      <c r="Q9586" s="2">
        <f ca="1">IF(Proc[[#This Row],[DateClosed]]="",ABS(NETWORKDAYS(Proc[[#This Row],[DateOpened]],TODAY()))-1,ABS(NETWORKDAYS(Proc[[#This Row],[DateOpened]],Proc[[#This Row],[DateClosed]]))-1)</f>
        <v>0</v>
      </c>
      <c r="R9586" s="140" t="s">
        <v>7402</v>
      </c>
      <c r="S9586" s="155"/>
      <c r="T9586" s="155"/>
    </row>
    <row r="9587" spans="1:20">
      <c r="A9587" s="156" t="s">
        <v>11813</v>
      </c>
      <c r="B9587" s="155" t="str">
        <f>IFERROR(VLOOKUP(Proc[[#This Row],[App]],Table2[],3,0),"open")</f>
        <v>open</v>
      </c>
      <c r="C9587" s="156" t="s">
        <v>375</v>
      </c>
      <c r="D9587" t="s">
        <v>11827</v>
      </c>
      <c r="E9587" t="s">
        <v>11843</v>
      </c>
      <c r="F9587" s="155"/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0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on track</v>
      </c>
      <c r="Q9587" s="2">
        <f ca="1">IF(Proc[[#This Row],[DateClosed]]="",ABS(NETWORKDAYS(Proc[[#This Row],[DateOpened]],TODAY()))-1,ABS(NETWORKDAYS(Proc[[#This Row],[DateOpened]],Proc[[#This Row],[DateClosed]]))-1)</f>
        <v>0</v>
      </c>
      <c r="R9587" s="140" t="s">
        <v>7402</v>
      </c>
      <c r="S9587" s="155"/>
      <c r="T9587" s="155"/>
    </row>
    <row r="9588" spans="1:20">
      <c r="A9588" s="156" t="s">
        <v>11813</v>
      </c>
      <c r="B9588" s="155" t="str">
        <f>IFERROR(VLOOKUP(Proc[[#This Row],[App]],Table2[],3,0),"open")</f>
        <v>open</v>
      </c>
      <c r="C9588" s="156" t="s">
        <v>370</v>
      </c>
      <c r="D9588" t="s">
        <v>11828</v>
      </c>
      <c r="E9588" t="s">
        <v>7451</v>
      </c>
      <c r="F9588" s="155"/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0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on track</v>
      </c>
      <c r="Q9588" s="2">
        <f ca="1">IF(Proc[[#This Row],[DateClosed]]="",ABS(NETWORKDAYS(Proc[[#This Row],[DateOpened]],TODAY()))-1,ABS(NETWORKDAYS(Proc[[#This Row],[DateOpened]],Proc[[#This Row],[DateClosed]]))-1)</f>
        <v>0</v>
      </c>
      <c r="R9588" s="140" t="s">
        <v>7402</v>
      </c>
      <c r="S9588" s="155"/>
      <c r="T9588" s="155"/>
    </row>
    <row r="9589" spans="1:20">
      <c r="A9589" s="156" t="s">
        <v>11813</v>
      </c>
      <c r="B9589" s="155" t="str">
        <f>IFERROR(VLOOKUP(Proc[[#This Row],[App]],Table2[],3,0),"open")</f>
        <v>open</v>
      </c>
      <c r="C9589" s="156" t="s">
        <v>370</v>
      </c>
      <c r="D9589" t="s">
        <v>11829</v>
      </c>
      <c r="E9589" t="s">
        <v>7451</v>
      </c>
      <c r="F9589" s="155"/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0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on track</v>
      </c>
      <c r="Q9589" s="2">
        <f ca="1">IF(Proc[[#This Row],[DateClosed]]="",ABS(NETWORKDAYS(Proc[[#This Row],[DateOpened]],TODAY()))-1,ABS(NETWORKDAYS(Proc[[#This Row],[DateOpened]],Proc[[#This Row],[DateClosed]]))-1)</f>
        <v>0</v>
      </c>
      <c r="R9589" s="140" t="s">
        <v>7402</v>
      </c>
      <c r="S9589" s="155"/>
      <c r="T9589" s="155"/>
    </row>
    <row r="9590" spans="1:20">
      <c r="A9590" s="156" t="s">
        <v>11813</v>
      </c>
      <c r="B9590" s="155" t="str">
        <f>IFERROR(VLOOKUP(Proc[[#This Row],[App]],Table2[],3,0),"open")</f>
        <v>open</v>
      </c>
      <c r="C9590" s="156" t="s">
        <v>370</v>
      </c>
      <c r="D9590" t="s">
        <v>11830</v>
      </c>
      <c r="E9590" t="s">
        <v>7451</v>
      </c>
      <c r="F9590" s="155"/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0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on track</v>
      </c>
      <c r="Q9590" s="2">
        <f ca="1">IF(Proc[[#This Row],[DateClosed]]="",ABS(NETWORKDAYS(Proc[[#This Row],[DateOpened]],TODAY()))-1,ABS(NETWORKDAYS(Proc[[#This Row],[DateOpened]],Proc[[#This Row],[DateClosed]]))-1)</f>
        <v>0</v>
      </c>
      <c r="R9590" s="140" t="s">
        <v>7402</v>
      </c>
      <c r="S9590" s="155"/>
      <c r="T9590" s="155"/>
    </row>
    <row r="9591" spans="1:20">
      <c r="A9591" s="156" t="s">
        <v>11813</v>
      </c>
      <c r="B9591" s="155" t="str">
        <f>IFERROR(VLOOKUP(Proc[[#This Row],[App]],Table2[],3,0),"open")</f>
        <v>open</v>
      </c>
      <c r="C9591" s="156" t="s">
        <v>370</v>
      </c>
      <c r="D9591" t="s">
        <v>11831</v>
      </c>
      <c r="E9591" t="s">
        <v>1954</v>
      </c>
      <c r="F9591" s="155"/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0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on track</v>
      </c>
      <c r="Q9591" s="2">
        <f ca="1">IF(Proc[[#This Row],[DateClosed]]="",ABS(NETWORKDAYS(Proc[[#This Row],[DateOpened]],TODAY()))-1,ABS(NETWORKDAYS(Proc[[#This Row],[DateOpened]],Proc[[#This Row],[DateClosed]]))-1)</f>
        <v>0</v>
      </c>
      <c r="R9591" s="140" t="s">
        <v>7402</v>
      </c>
      <c r="S9591" s="155"/>
      <c r="T9591" s="155"/>
    </row>
    <row r="9592" spans="1:20">
      <c r="A9592" t="s">
        <v>11853</v>
      </c>
      <c r="B9592" s="155" t="str">
        <f>IFERROR(VLOOKUP(Proc[[#This Row],[App]],Table2[],3,0),"open")</f>
        <v>open</v>
      </c>
      <c r="C9592" s="156" t="s">
        <v>375</v>
      </c>
      <c r="D9592" t="s">
        <v>11845</v>
      </c>
      <c r="E9592" t="s">
        <v>11699</v>
      </c>
      <c r="F9592" s="155"/>
      <c r="G9592" s="156" t="s">
        <v>406</v>
      </c>
      <c r="H9592" s="155" t="str">
        <f>IF(Proc[[#This Row],[type]]="LFF (MDG-F)",MID(Proc[[#This Row],[Obj]],13,10),"")</f>
        <v>CH75OF0001</v>
      </c>
      <c r="J9592" s="155" t="b">
        <f>Proc[[#This Row],[Requested]]=Proc[[#This Row],[CurrentParent]]</f>
        <v>0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on track</v>
      </c>
      <c r="Q9592" s="2">
        <f ca="1">IF(Proc[[#This Row],[DateClosed]]="",ABS(NETWORKDAYS(Proc[[#This Row],[DateOpened]],TODAY()))-1,ABS(NETWORKDAYS(Proc[[#This Row],[DateOpened]],Proc[[#This Row],[DateClosed]]))-1)</f>
        <v>0</v>
      </c>
      <c r="R9592" s="140" t="s">
        <v>7402</v>
      </c>
      <c r="S9592" s="155"/>
      <c r="T9592" s="155"/>
    </row>
    <row r="9593" spans="1:20">
      <c r="A9593" s="156" t="s">
        <v>11853</v>
      </c>
      <c r="B9593" s="155" t="str">
        <f>IFERROR(VLOOKUP(Proc[[#This Row],[App]],Table2[],3,0),"open")</f>
        <v>open</v>
      </c>
      <c r="C9593" s="156" t="s">
        <v>375</v>
      </c>
      <c r="D9593" t="s">
        <v>11846</v>
      </c>
      <c r="E9593" t="s">
        <v>11699</v>
      </c>
      <c r="F9593" s="155"/>
      <c r="G9593" s="156" t="s">
        <v>406</v>
      </c>
      <c r="H9593" s="155" t="str">
        <f>IF(Proc[[#This Row],[type]]="LFF (MDG-F)",MID(Proc[[#This Row],[Obj]],13,10),"")</f>
        <v>CZ50C00006</v>
      </c>
      <c r="J9593" s="155" t="b">
        <f>Proc[[#This Row],[Requested]]=Proc[[#This Row],[CurrentParent]]</f>
        <v>0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on track</v>
      </c>
      <c r="Q9593" s="2">
        <f ca="1">IF(Proc[[#This Row],[DateClosed]]="",ABS(NETWORKDAYS(Proc[[#This Row],[DateOpened]],TODAY()))-1,ABS(NETWORKDAYS(Proc[[#This Row],[DateOpened]],Proc[[#This Row],[DateClosed]]))-1)</f>
        <v>0</v>
      </c>
      <c r="R9593" s="140" t="s">
        <v>7402</v>
      </c>
      <c r="S9593" s="155"/>
      <c r="T9593" s="155"/>
    </row>
    <row r="9594" spans="1:20">
      <c r="A9594" s="156" t="s">
        <v>11853</v>
      </c>
      <c r="B9594" s="155" t="str">
        <f>IFERROR(VLOOKUP(Proc[[#This Row],[App]],Table2[],3,0),"open")</f>
        <v>open</v>
      </c>
      <c r="C9594" s="156" t="s">
        <v>375</v>
      </c>
      <c r="D9594" t="s">
        <v>11847</v>
      </c>
      <c r="E9594" t="s">
        <v>11699</v>
      </c>
      <c r="F9594" s="155"/>
      <c r="G9594" s="156" t="s">
        <v>406</v>
      </c>
      <c r="H9594" s="155" t="str">
        <f>IF(Proc[[#This Row],[type]]="LFF (MDG-F)",MID(Proc[[#This Row],[Obj]],13,10),"")</f>
        <v>DE50C00003</v>
      </c>
      <c r="J9594" s="155" t="b">
        <f>Proc[[#This Row],[Requested]]=Proc[[#This Row],[CurrentParent]]</f>
        <v>0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on track</v>
      </c>
      <c r="Q9594" s="2">
        <f ca="1">IF(Proc[[#This Row],[DateClosed]]="",ABS(NETWORKDAYS(Proc[[#This Row],[DateOpened]],TODAY()))-1,ABS(NETWORKDAYS(Proc[[#This Row],[DateOpened]],Proc[[#This Row],[DateClosed]]))-1)</f>
        <v>0</v>
      </c>
      <c r="R9594" s="140" t="s">
        <v>7402</v>
      </c>
      <c r="S9594" s="155"/>
      <c r="T9594" s="155"/>
    </row>
    <row r="9595" spans="1:20">
      <c r="A9595" s="156" t="s">
        <v>11853</v>
      </c>
      <c r="B9595" s="155" t="str">
        <f>IFERROR(VLOOKUP(Proc[[#This Row],[App]],Table2[],3,0),"open")</f>
        <v>open</v>
      </c>
      <c r="C9595" s="156" t="s">
        <v>375</v>
      </c>
      <c r="D9595" t="s">
        <v>11848</v>
      </c>
      <c r="E9595" t="s">
        <v>11699</v>
      </c>
      <c r="F9595" s="155"/>
      <c r="G9595" s="156" t="s">
        <v>406</v>
      </c>
      <c r="H9595" s="155" t="str">
        <f>IF(Proc[[#This Row],[type]]="LFF (MDG-F)",MID(Proc[[#This Row],[Obj]],13,10),"")</f>
        <v>DK50C00001</v>
      </c>
      <c r="J9595" s="155" t="b">
        <f>Proc[[#This Row],[Requested]]=Proc[[#This Row],[CurrentParent]]</f>
        <v>0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on track</v>
      </c>
      <c r="Q9595" s="2">
        <f ca="1">IF(Proc[[#This Row],[DateClosed]]="",ABS(NETWORKDAYS(Proc[[#This Row],[DateOpened]],TODAY()))-1,ABS(NETWORKDAYS(Proc[[#This Row],[DateOpened]],Proc[[#This Row],[DateClosed]]))-1)</f>
        <v>0</v>
      </c>
      <c r="R9595" s="140" t="s">
        <v>7402</v>
      </c>
      <c r="S9595" s="155"/>
      <c r="T9595" s="155"/>
    </row>
    <row r="9596" spans="1:20">
      <c r="A9596" s="156" t="s">
        <v>11853</v>
      </c>
      <c r="B9596" s="155" t="str">
        <f>IFERROR(VLOOKUP(Proc[[#This Row],[App]],Table2[],3,0),"open")</f>
        <v>open</v>
      </c>
      <c r="C9596" s="156" t="s">
        <v>375</v>
      </c>
      <c r="D9596" t="s">
        <v>11849</v>
      </c>
      <c r="E9596" t="s">
        <v>11699</v>
      </c>
      <c r="F9596" s="155"/>
      <c r="G9596" s="156" t="s">
        <v>406</v>
      </c>
      <c r="H9596" s="155" t="str">
        <f>IF(Proc[[#This Row],[type]]="LFF (MDG-F)",MID(Proc[[#This Row],[Obj]],13,10),"")</f>
        <v>SE50C0000A</v>
      </c>
      <c r="J9596" s="155" t="b">
        <f>Proc[[#This Row],[Requested]]=Proc[[#This Row],[CurrentParent]]</f>
        <v>0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on track</v>
      </c>
      <c r="Q9596" s="2">
        <f ca="1">IF(Proc[[#This Row],[DateClosed]]="",ABS(NETWORKDAYS(Proc[[#This Row],[DateOpened]],TODAY()))-1,ABS(NETWORKDAYS(Proc[[#This Row],[DateOpened]],Proc[[#This Row],[DateClosed]]))-1)</f>
        <v>0</v>
      </c>
      <c r="R9596" s="140" t="s">
        <v>7402</v>
      </c>
      <c r="S9596" s="155"/>
      <c r="T9596" s="155"/>
    </row>
    <row r="9597" spans="1:20">
      <c r="A9597" s="156" t="s">
        <v>11853</v>
      </c>
      <c r="B9597" s="155" t="str">
        <f>IFERROR(VLOOKUP(Proc[[#This Row],[App]],Table2[],3,0),"open")</f>
        <v>open</v>
      </c>
      <c r="C9597" s="156" t="s">
        <v>375</v>
      </c>
      <c r="D9597" t="s">
        <v>11850</v>
      </c>
      <c r="E9597" t="s">
        <v>11699</v>
      </c>
      <c r="F9597" s="155"/>
      <c r="G9597" s="156" t="s">
        <v>406</v>
      </c>
      <c r="H9597" s="155" t="str">
        <f>IF(Proc[[#This Row],[type]]="LFF (MDG-F)",MID(Proc[[#This Row],[Obj]],13,10),"")</f>
        <v>2125C00007</v>
      </c>
      <c r="J9597" s="155" t="b">
        <f>Proc[[#This Row],[Requested]]=Proc[[#This Row],[CurrentParent]]</f>
        <v>0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on track</v>
      </c>
      <c r="Q9597" s="2">
        <f ca="1">IF(Proc[[#This Row],[DateClosed]]="",ABS(NETWORKDAYS(Proc[[#This Row],[DateOpened]],TODAY()))-1,ABS(NETWORKDAYS(Proc[[#This Row],[DateOpened]],Proc[[#This Row],[DateClosed]]))-1)</f>
        <v>0</v>
      </c>
      <c r="R9597" s="140" t="s">
        <v>7402</v>
      </c>
      <c r="S9597" s="155"/>
      <c r="T9597" s="155"/>
    </row>
    <row r="9598" spans="1:20">
      <c r="A9598" s="156" t="s">
        <v>11853</v>
      </c>
      <c r="B9598" s="155" t="str">
        <f>IFERROR(VLOOKUP(Proc[[#This Row],[App]],Table2[],3,0),"open")</f>
        <v>open</v>
      </c>
      <c r="C9598" s="156" t="s">
        <v>370</v>
      </c>
      <c r="D9598" t="s">
        <v>11851</v>
      </c>
      <c r="E9598" t="s">
        <v>11699</v>
      </c>
      <c r="F9598" s="155"/>
      <c r="G9598" s="156" t="s">
        <v>400</v>
      </c>
      <c r="H9598" s="155" t="str">
        <f>IF(Proc[[#This Row],[type]]="LFF (MDG-F)",MID(Proc[[#This Row],[Obj]],13,10),"")</f>
        <v/>
      </c>
      <c r="J9598" s="155" t="b">
        <f>Proc[[#This Row],[Requested]]=Proc[[#This Row],[CurrentParent]]</f>
        <v>0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on track</v>
      </c>
      <c r="Q9598" s="2">
        <f ca="1">IF(Proc[[#This Row],[DateClosed]]="",ABS(NETWORKDAYS(Proc[[#This Row],[DateOpened]],TODAY()))-1,ABS(NETWORKDAYS(Proc[[#This Row],[DateOpened]],Proc[[#This Row],[DateClosed]]))-1)</f>
        <v>0</v>
      </c>
      <c r="R9598" s="140" t="s">
        <v>7402</v>
      </c>
      <c r="S9598" s="155"/>
      <c r="T9598" s="155"/>
    </row>
    <row r="9599" spans="1:20">
      <c r="A9599" s="156" t="s">
        <v>11853</v>
      </c>
      <c r="B9599" s="155" t="str">
        <f>IFERROR(VLOOKUP(Proc[[#This Row],[App]],Table2[],3,0),"open")</f>
        <v>open</v>
      </c>
      <c r="C9599" s="156" t="s">
        <v>370</v>
      </c>
      <c r="D9599" t="s">
        <v>11852</v>
      </c>
      <c r="E9599" t="s">
        <v>11699</v>
      </c>
      <c r="F9599" s="155"/>
      <c r="G9599" s="156" t="s">
        <v>400</v>
      </c>
      <c r="H9599" s="155" t="str">
        <f>IF(Proc[[#This Row],[type]]="LFF (MDG-F)",MID(Proc[[#This Row],[Obj]],13,10),"")</f>
        <v/>
      </c>
      <c r="J9599" s="155" t="b">
        <f>Proc[[#This Row],[Requested]]=Proc[[#This Row],[CurrentParent]]</f>
        <v>0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on track</v>
      </c>
      <c r="Q9599" s="2">
        <f ca="1">IF(Proc[[#This Row],[DateClosed]]="",ABS(NETWORKDAYS(Proc[[#This Row],[DateOpened]],TODAY()))-1,ABS(NETWORKDAYS(Proc[[#This Row],[DateOpened]],Proc[[#This Row],[DateClosed]]))-1)</f>
        <v>0</v>
      </c>
      <c r="R9599" s="140" t="s">
        <v>7402</v>
      </c>
      <c r="S9599" s="155"/>
      <c r="T9599" s="155"/>
    </row>
    <row r="9600" spans="1:20">
      <c r="A9600" t="s">
        <v>11858</v>
      </c>
      <c r="B9600" s="155" t="str">
        <f>IFERROR(VLOOKUP(Proc[[#This Row],[App]],Table2[],3,0),"open")</f>
        <v>open</v>
      </c>
      <c r="C9600" s="156" t="s">
        <v>405</v>
      </c>
      <c r="D9600" s="158" t="s">
        <v>11857</v>
      </c>
      <c r="E9600" s="159" t="s">
        <v>11865</v>
      </c>
      <c r="F9600" s="155"/>
      <c r="H9600" s="155" t="str">
        <f>IF(Proc[[#This Row],[type]]="LFF (MDG-F)",MID(Proc[[#This Row],[Obj]],13,10),"")</f>
        <v/>
      </c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on track</v>
      </c>
      <c r="Q9600" s="2">
        <f ca="1">IF(Proc[[#This Row],[DateClosed]]="",ABS(NETWORKDAYS(Proc[[#This Row],[DateOpened]],TODAY()))-1,ABS(NETWORKDAYS(Proc[[#This Row],[DateOpened]],Proc[[#This Row],[DateClosed]]))-1)</f>
        <v>0</v>
      </c>
      <c r="R9600" s="140" t="s">
        <v>7402</v>
      </c>
      <c r="S9600" s="155"/>
      <c r="T9600" s="155"/>
    </row>
    <row r="9601" spans="1:20">
      <c r="A9601" t="s">
        <v>11856</v>
      </c>
      <c r="B9601" s="155" t="str">
        <f>IFERROR(VLOOKUP(Proc[[#This Row],[App]],Table2[],3,0),"open")</f>
        <v>open</v>
      </c>
      <c r="C9601" s="156" t="s">
        <v>375</v>
      </c>
      <c r="D9601" t="s">
        <v>11854</v>
      </c>
      <c r="E9601" t="s">
        <v>11855</v>
      </c>
      <c r="F9601" s="155"/>
      <c r="G9601" s="156" t="s">
        <v>406</v>
      </c>
      <c r="H9601" s="155" t="str">
        <f>IF(Proc[[#This Row],[type]]="LFF (MDG-F)",MID(Proc[[#This Row],[Obj]],13,10),"")</f>
        <v>KR07C05001</v>
      </c>
      <c r="J9601" s="155" t="b">
        <f>Proc[[#This Row],[Requested]]=Proc[[#This Row],[CurrentParent]]</f>
        <v>0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on track</v>
      </c>
      <c r="Q9601" s="2">
        <f ca="1">IF(Proc[[#This Row],[DateClosed]]="",ABS(NETWORKDAYS(Proc[[#This Row],[DateOpened]],TODAY()))-1,ABS(NETWORKDAYS(Proc[[#This Row],[DateOpened]],Proc[[#This Row],[DateClosed]]))-1)</f>
        <v>0</v>
      </c>
      <c r="R9601" s="140" t="s">
        <v>7402</v>
      </c>
      <c r="S9601" s="155"/>
      <c r="T9601" s="155"/>
    </row>
    <row r="9602" spans="1:20">
      <c r="A9602" t="s">
        <v>11859</v>
      </c>
      <c r="B9602" s="155" t="str">
        <f>IFERROR(VLOOKUP(Proc[[#This Row],[App]],Table2[],3,0),"open")</f>
        <v>open</v>
      </c>
      <c r="C9602" s="156" t="s">
        <v>375</v>
      </c>
      <c r="D9602" t="s">
        <v>11860</v>
      </c>
      <c r="E9602" t="s">
        <v>11864</v>
      </c>
      <c r="F9602" s="155"/>
      <c r="G9602" s="156" t="s">
        <v>406</v>
      </c>
      <c r="H9602" s="155" t="str">
        <f>IF(Proc[[#This Row],[type]]="LFF (MDG-F)",MID(Proc[[#This Row],[Obj]],13,10),"")</f>
        <v>CN50C07007</v>
      </c>
      <c r="J9602" s="155" t="b">
        <f>Proc[[#This Row],[Requested]]=Proc[[#This Row],[CurrentParent]]</f>
        <v>0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on track</v>
      </c>
      <c r="Q9602" s="2">
        <f ca="1">IF(Proc[[#This Row],[DateClosed]]="",ABS(NETWORKDAYS(Proc[[#This Row],[DateOpened]],TODAY()))-1,ABS(NETWORKDAYS(Proc[[#This Row],[DateOpened]],Proc[[#This Row],[DateClosed]]))-1)</f>
        <v>0</v>
      </c>
      <c r="R9602" s="140" t="s">
        <v>7402</v>
      </c>
      <c r="S9602" s="155"/>
      <c r="T9602" s="155"/>
    </row>
    <row r="9603" spans="1:20">
      <c r="A9603" s="156" t="s">
        <v>11859</v>
      </c>
      <c r="B9603" s="155" t="str">
        <f>IFERROR(VLOOKUP(Proc[[#This Row],[App]],Table2[],3,0),"open")</f>
        <v>open</v>
      </c>
      <c r="C9603" s="156" t="s">
        <v>375</v>
      </c>
      <c r="D9603" t="s">
        <v>11861</v>
      </c>
      <c r="E9603" t="s">
        <v>11864</v>
      </c>
      <c r="F9603" s="155"/>
      <c r="G9603" s="156" t="s">
        <v>406</v>
      </c>
      <c r="H9603" s="155" t="str">
        <f>IF(Proc[[#This Row],[type]]="LFF (MDG-F)",MID(Proc[[#This Row],[Obj]],13,10),"")</f>
        <v>CN50C07700</v>
      </c>
      <c r="J9603" s="155" t="b">
        <f>Proc[[#This Row],[Requested]]=Proc[[#This Row],[CurrentParent]]</f>
        <v>0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on track</v>
      </c>
      <c r="Q9603" s="2">
        <f ca="1">IF(Proc[[#This Row],[DateClosed]]="",ABS(NETWORKDAYS(Proc[[#This Row],[DateOpened]],TODAY()))-1,ABS(NETWORKDAYS(Proc[[#This Row],[DateOpened]],Proc[[#This Row],[DateClosed]]))-1)</f>
        <v>0</v>
      </c>
      <c r="R9603" s="140" t="s">
        <v>7402</v>
      </c>
      <c r="S9603" s="155"/>
      <c r="T9603" s="155"/>
    </row>
    <row r="9604" spans="1:20">
      <c r="A9604" s="156" t="s">
        <v>11859</v>
      </c>
      <c r="B9604" s="155" t="str">
        <f>IFERROR(VLOOKUP(Proc[[#This Row],[App]],Table2[],3,0),"open")</f>
        <v>open</v>
      </c>
      <c r="C9604" s="156" t="s">
        <v>375</v>
      </c>
      <c r="D9604" t="s">
        <v>11862</v>
      </c>
      <c r="E9604" t="s">
        <v>11864</v>
      </c>
      <c r="F9604" s="155"/>
      <c r="G9604" s="156" t="s">
        <v>406</v>
      </c>
      <c r="H9604" s="155" t="str">
        <f>IF(Proc[[#This Row],[type]]="LFF (MDG-F)",MID(Proc[[#This Row],[Obj]],13,10),"")</f>
        <v>CN50C07701</v>
      </c>
      <c r="J9604" s="155" t="b">
        <f>Proc[[#This Row],[Requested]]=Proc[[#This Row],[CurrentParent]]</f>
        <v>0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on track</v>
      </c>
      <c r="Q9604" s="2">
        <f ca="1">IF(Proc[[#This Row],[DateClosed]]="",ABS(NETWORKDAYS(Proc[[#This Row],[DateOpened]],TODAY()))-1,ABS(NETWORKDAYS(Proc[[#This Row],[DateOpened]],Proc[[#This Row],[DateClosed]]))-1)</f>
        <v>0</v>
      </c>
      <c r="R9604" s="140" t="s">
        <v>7402</v>
      </c>
      <c r="S9604" s="155"/>
      <c r="T9604" s="155"/>
    </row>
    <row r="9605" spans="1:20">
      <c r="A9605" s="156" t="s">
        <v>11859</v>
      </c>
      <c r="B9605" s="155" t="str">
        <f>IFERROR(VLOOKUP(Proc[[#This Row],[App]],Table2[],3,0),"open")</f>
        <v>open</v>
      </c>
      <c r="C9605" s="156" t="s">
        <v>375</v>
      </c>
      <c r="D9605" t="s">
        <v>11863</v>
      </c>
      <c r="E9605" t="s">
        <v>11864</v>
      </c>
      <c r="F9605" s="155"/>
      <c r="G9605" s="156" t="s">
        <v>406</v>
      </c>
      <c r="H9605" s="155" t="str">
        <f>IF(Proc[[#This Row],[type]]="LFF (MDG-F)",MID(Proc[[#This Row],[Obj]],13,10),"")</f>
        <v>CN50C07702</v>
      </c>
      <c r="J9605" s="155" t="b">
        <f>Proc[[#This Row],[Requested]]=Proc[[#This Row],[CurrentParent]]</f>
        <v>0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on track</v>
      </c>
      <c r="Q9605" s="2">
        <f ca="1">IF(Proc[[#This Row],[DateClosed]]="",ABS(NETWORKDAYS(Proc[[#This Row],[DateOpened]],TODAY()))-1,ABS(NETWORKDAYS(Proc[[#This Row],[DateOpened]],Proc[[#This Row],[DateClosed]]))-1)</f>
        <v>0</v>
      </c>
      <c r="R9605" s="140" t="s">
        <v>7402</v>
      </c>
      <c r="S9605" s="155"/>
      <c r="T9605" s="155"/>
    </row>
    <row r="9606" spans="1:20">
      <c r="A9606" t="s">
        <v>11866</v>
      </c>
      <c r="B9606" s="155" t="str">
        <f>IFERROR(VLOOKUP(Proc[[#This Row],[App]],Table2[],3,0),"open")</f>
        <v>open</v>
      </c>
      <c r="C9606" s="156" t="s">
        <v>370</v>
      </c>
      <c r="D9606" t="s">
        <v>10561</v>
      </c>
      <c r="E9606" t="s">
        <v>11840</v>
      </c>
      <c r="F9606" s="155"/>
      <c r="G9606" s="156" t="s">
        <v>400</v>
      </c>
      <c r="H9606" s="155" t="str">
        <f>IF(Proc[[#This Row],[type]]="LFF (MDG-F)",MID(Proc[[#This Row],[Obj]],13,10),"")</f>
        <v/>
      </c>
      <c r="J9606" s="155" t="b">
        <f>Proc[[#This Row],[Requested]]=Proc[[#This Row],[CurrentParent]]</f>
        <v>0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on track</v>
      </c>
      <c r="Q9606" s="2">
        <f ca="1">IF(Proc[[#This Row],[DateClosed]]="",ABS(NETWORKDAYS(Proc[[#This Row],[DateOpened]],TODAY()))-1,ABS(NETWORKDAYS(Proc[[#This Row],[DateOpened]],Proc[[#This Row],[DateClosed]]))-1)</f>
        <v>0</v>
      </c>
      <c r="R9606" s="140" t="s">
        <v>5381</v>
      </c>
      <c r="S9606" s="155"/>
      <c r="T9606" s="155"/>
    </row>
  </sheetData>
  <phoneticPr fontId="0" type="noConversion"/>
  <conditionalFormatting sqref="D642">
    <cfRule type="duplicateValues" dxfId="6" priority="4"/>
  </conditionalFormatting>
  <conditionalFormatting sqref="D1017:D1042">
    <cfRule type="duplicateValues" dxfId="5" priority="2"/>
  </conditionalFormatting>
  <conditionalFormatting sqref="D2:D9606">
    <cfRule type="duplicateValues" dxfId="4" priority="6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G2:G9606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2026-03-24T15:39:50Z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