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289204\Documents\GitHub\GCOHFilesTicketsEtc\"/>
    </mc:Choice>
  </mc:AlternateContent>
  <xr:revisionPtr revIDLastSave="0" documentId="13_ncr:1_{CE69C23D-F0F5-459A-8ABF-D3574B529F8E}" xr6:coauthVersionLast="47" xr6:coauthVersionMax="47" xr10:uidLastSave="{00000000-0000-0000-0000-000000000000}"/>
  <bookViews>
    <workbookView xWindow="-120" yWindow="-120" windowWidth="19440" windowHeight="15000" xr2:uid="{80C8A05A-9E58-4E13-A9E8-45F5FF6FDF14}"/>
  </bookViews>
  <sheets>
    <sheet name="STUCT1" sheetId="2" r:id="rId1"/>
    <sheet name="Sheet3" sheetId="38" r:id="rId2"/>
    <sheet name="2023" sheetId="35" state="hidden" r:id="rId3"/>
    <sheet name="People" sheetId="27" r:id="rId4"/>
    <sheet name="Sectors" sheetId="12" r:id="rId5"/>
    <sheet name="Okey" sheetId="9" r:id="rId6"/>
    <sheet name="Pvt" sheetId="8" r:id="rId7"/>
    <sheet name="KPI" sheetId="11" r:id="rId8"/>
  </sheets>
  <definedNames>
    <definedName name="_xlnm._FilterDatabase" localSheetId="3" hidden="1">People!$A$1:$B$1</definedName>
    <definedName name="_xlnm._FilterDatabase" localSheetId="6" hidden="1">Pvt!$A$3:$C$12</definedName>
    <definedName name="_xlnm._FilterDatabase" localSheetId="0" hidden="1">STUCT1!#REF!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05" i="2" l="1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2198" i="2" l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197" i="2"/>
</calcChain>
</file>

<file path=xl/sharedStrings.xml><?xml version="1.0" encoding="utf-8"?>
<sst xmlns="http://schemas.openxmlformats.org/spreadsheetml/2006/main" count="40221" uniqueCount="7270">
  <si>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</si>
  <si>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</si>
  <si>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</si>
  <si>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</si>
  <si>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</si>
  <si>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</si>
  <si>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</si>
  <si>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</si>
  <si>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</si>
  <si>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</si>
  <si>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</si>
  <si>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</si>
  <si>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</si>
  <si>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</si>
  <si>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</si>
  <si>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</si>
  <si>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</si>
  <si>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</si>
  <si>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</si>
  <si>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</si>
  <si>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</si>
  <si>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</si>
  <si>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</si>
  <si>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</si>
  <si>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</si>
  <si>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</si>
  <si>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</si>
  <si>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</si>
  <si>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</si>
  <si>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</si>
  <si>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</si>
  <si>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</si>
  <si>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</si>
  <si>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</si>
  <si>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</si>
  <si>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</si>
  <si>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</si>
  <si>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</si>
  <si>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</si>
  <si>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</si>
  <si>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</si>
  <si>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</si>
  <si>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</si>
  <si>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</si>
  <si>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</si>
  <si>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</si>
  <si>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</si>
  <si>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</si>
  <si>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</si>
  <si>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</si>
  <si>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</si>
  <si>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</si>
  <si>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</si>
  <si>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</si>
  <si>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</si>
  <si>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</si>
  <si>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</si>
  <si>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</si>
  <si>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</si>
  <si>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</si>
  <si>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</si>
  <si>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</si>
  <si>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</si>
  <si>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</si>
  <si>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</si>
  <si>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</si>
  <si>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</si>
  <si>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</si>
  <si>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</si>
  <si>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</si>
  <si>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</si>
  <si>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</si>
  <si>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</si>
  <si>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</si>
  <si>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</si>
  <si>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</si>
  <si>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</si>
  <si>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</si>
  <si>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</si>
  <si>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</si>
  <si>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</si>
  <si>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</si>
  <si>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</si>
  <si>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</si>
  <si>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</si>
  <si>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</si>
  <si>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</si>
  <si>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</si>
  <si>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</si>
  <si>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</si>
  <si>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</si>
  <si>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</si>
  <si>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</si>
  <si>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</si>
  <si>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</si>
  <si>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</si>
  <si>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</si>
  <si>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</si>
  <si>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</si>
  <si>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</si>
  <si>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</si>
  <si>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</si>
  <si>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</si>
  <si>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</si>
  <si>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</si>
  <si>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</si>
  <si>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</si>
  <si>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</si>
  <si>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</si>
  <si>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</si>
  <si>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</si>
  <si>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</si>
  <si>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</si>
  <si>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</si>
  <si>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</si>
  <si>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</si>
  <si>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</si>
  <si>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</si>
  <si>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</si>
  <si>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</si>
  <si>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</si>
  <si>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</si>
  <si>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</si>
  <si>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</si>
  <si>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</si>
  <si>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</si>
  <si>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</si>
  <si>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</si>
  <si>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</si>
  <si>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</si>
  <si>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</si>
  <si>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</si>
  <si>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</si>
  <si>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</si>
  <si>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</si>
  <si>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</si>
  <si>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</si>
  <si>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</si>
  <si>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</si>
  <si>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</si>
  <si>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</si>
  <si>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</si>
  <si>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</si>
  <si>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</si>
  <si>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</si>
  <si>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</si>
  <si>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</si>
  <si>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</si>
  <si>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</si>
  <si>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</si>
  <si>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</si>
  <si>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</si>
  <si>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</si>
  <si>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</si>
  <si>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</si>
  <si>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</si>
  <si>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</si>
  <si>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</si>
  <si>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</si>
  <si>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</si>
  <si>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</si>
  <si>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</si>
  <si>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</si>
  <si>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</si>
  <si>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</si>
  <si>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</si>
  <si>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</si>
  <si>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</si>
  <si>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</si>
  <si>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</si>
  <si>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</si>
  <si>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</si>
  <si>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</si>
  <si>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</si>
  <si>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</si>
  <si>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</si>
  <si>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</si>
  <si>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</si>
  <si>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</si>
  <si>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</si>
  <si>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</si>
  <si>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</si>
  <si>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</si>
  <si>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</si>
  <si>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</si>
  <si>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</si>
  <si>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</si>
  <si>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</si>
  <si>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</si>
  <si>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</si>
  <si>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</si>
  <si>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</si>
  <si>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</si>
  <si>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</si>
  <si>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</si>
  <si>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</si>
  <si>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</si>
  <si>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</si>
  <si>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</si>
  <si>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</si>
  <si>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</si>
  <si>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</si>
  <si>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</si>
  <si>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</si>
  <si>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</si>
  <si>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</si>
  <si>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</si>
  <si>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</si>
  <si>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</si>
  <si>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</si>
  <si>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</si>
  <si>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</si>
  <si>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</si>
  <si>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</si>
  <si>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</si>
  <si>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</si>
  <si>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</si>
  <si>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</si>
  <si>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</si>
  <si>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</si>
  <si>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</si>
  <si>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</si>
  <si>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</si>
  <si>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</si>
  <si>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</si>
  <si>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</si>
  <si>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</si>
  <si>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</si>
  <si>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</si>
  <si>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</si>
  <si>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</si>
  <si>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</si>
  <si>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</si>
  <si>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</si>
  <si>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</si>
  <si>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</si>
  <si>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</si>
  <si>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</si>
  <si>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</si>
  <si>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</si>
  <si>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</si>
  <si>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</si>
  <si>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</si>
  <si>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</si>
  <si>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</si>
  <si>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</si>
  <si>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</si>
  <si>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</si>
  <si>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</si>
  <si>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</si>
  <si>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</si>
  <si>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</si>
  <si>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</si>
  <si>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</si>
  <si>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</si>
  <si>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</si>
  <si>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</si>
  <si>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</si>
  <si>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</si>
  <si>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</si>
  <si>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</si>
  <si>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</si>
  <si>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</si>
  <si>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</si>
  <si>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</si>
  <si>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</si>
  <si>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</si>
  <si>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</si>
  <si>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</si>
  <si>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</si>
  <si>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</si>
  <si>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</si>
  <si>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</si>
  <si>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</si>
  <si>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</si>
  <si>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</si>
  <si>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</si>
  <si>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</si>
  <si>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</si>
  <si>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</si>
  <si>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</si>
  <si>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</si>
  <si>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</si>
  <si>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</si>
  <si>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</si>
  <si>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</si>
  <si>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</si>
  <si>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</si>
  <si>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</si>
  <si>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</si>
  <si>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</si>
  <si>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</si>
  <si>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</si>
  <si>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</si>
  <si>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</si>
  <si>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</si>
  <si>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</si>
  <si>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</si>
  <si>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</si>
  <si>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</si>
  <si>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</si>
  <si>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</si>
  <si>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</si>
  <si>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</si>
  <si>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</si>
  <si>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</si>
  <si>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</si>
  <si>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</si>
  <si>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</si>
  <si>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</si>
  <si>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</si>
  <si>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</si>
  <si>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</si>
  <si>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</si>
  <si>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</si>
  <si>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</si>
  <si>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</si>
  <si>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</si>
  <si>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</si>
  <si>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</si>
  <si>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</si>
  <si>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</si>
  <si>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</si>
  <si>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</si>
  <si>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</si>
  <si>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</si>
  <si>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</si>
  <si>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</si>
  <si>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</si>
  <si>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</si>
  <si>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</si>
  <si>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</si>
  <si>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</si>
  <si>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</si>
  <si>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</si>
  <si>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</si>
  <si>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</si>
  <si>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</si>
  <si>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</si>
  <si>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</si>
  <si>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</si>
  <si>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</si>
  <si>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</si>
  <si>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</si>
  <si>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</si>
  <si>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</si>
  <si>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</si>
  <si>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</si>
  <si>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</si>
  <si>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</si>
  <si>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</si>
  <si>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</si>
  <si>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</si>
  <si>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</si>
  <si>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</si>
  <si>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</si>
  <si>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</si>
  <si>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</si>
  <si>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</si>
  <si>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</si>
  <si>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</si>
  <si>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</si>
  <si>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</si>
  <si>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</si>
  <si>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</si>
  <si>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</si>
  <si>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</si>
  <si>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</si>
  <si>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</si>
  <si>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</si>
  <si>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</si>
  <si>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</si>
  <si>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</si>
  <si>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</si>
  <si>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</si>
  <si>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</si>
  <si>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</si>
  <si>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</si>
  <si>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</si>
  <si>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</si>
  <si>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</si>
  <si>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</si>
  <si>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</si>
  <si>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</si>
  <si>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</si>
  <si>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</si>
  <si>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</si>
  <si>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</si>
  <si>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</si>
  <si>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</si>
  <si>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</si>
  <si>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</si>
  <si>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</si>
  <si>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</si>
  <si>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</si>
  <si>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</si>
  <si>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</si>
  <si>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</si>
  <si>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</si>
  <si>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</si>
  <si>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</si>
  <si>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</si>
  <si>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</si>
  <si>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</si>
  <si>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</si>
  <si>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</si>
  <si>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</si>
  <si>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</si>
  <si>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</si>
  <si>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</si>
  <si>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</si>
  <si>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</si>
  <si>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</si>
  <si>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</si>
  <si>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</si>
  <si>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</si>
  <si>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</si>
  <si>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</si>
  <si>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</si>
  <si>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</si>
  <si>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</si>
  <si>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</si>
  <si>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</si>
  <si>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</si>
  <si>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</si>
  <si>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</si>
  <si>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</si>
  <si>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</si>
  <si>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</si>
  <si>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</si>
  <si>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</si>
  <si>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</si>
  <si>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</si>
  <si>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</si>
  <si>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</si>
  <si>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</si>
  <si>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</si>
  <si>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</si>
  <si>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</si>
  <si>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</si>
  <si>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</si>
  <si>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</si>
  <si>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</si>
  <si>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</si>
  <si>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</si>
  <si>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</si>
  <si>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</si>
  <si>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</si>
  <si>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</si>
  <si>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</si>
  <si>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</si>
  <si>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</si>
  <si>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</si>
  <si>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</si>
  <si>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</si>
  <si>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</si>
  <si>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</si>
  <si>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</si>
  <si>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</si>
  <si>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</si>
  <si>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</si>
  <si>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</si>
  <si>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</si>
  <si>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</si>
  <si>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</si>
  <si>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</si>
  <si>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</si>
  <si>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</si>
  <si>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</si>
  <si>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</si>
  <si>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</si>
  <si>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</si>
  <si>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</si>
  <si>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</si>
  <si>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</si>
  <si>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</si>
  <si>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</si>
  <si>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</si>
  <si>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</si>
  <si>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</si>
  <si>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</si>
  <si>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</si>
  <si>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</si>
  <si>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</si>
  <si>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</si>
  <si>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</si>
  <si>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</si>
  <si>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</si>
  <si>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</si>
  <si>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</si>
  <si>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</si>
  <si>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</si>
  <si>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</si>
  <si>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</si>
  <si>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</si>
  <si>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</si>
  <si>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</si>
  <si>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</si>
  <si>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</si>
  <si>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</si>
  <si>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</si>
  <si>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</si>
  <si>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</si>
  <si>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</si>
  <si>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</si>
  <si>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</si>
  <si>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</si>
  <si>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</si>
  <si>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</si>
  <si>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</si>
  <si>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</si>
  <si>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</si>
  <si>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</si>
  <si>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</si>
  <si>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</si>
  <si>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</si>
  <si>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</si>
  <si>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</si>
  <si>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</si>
  <si>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</si>
  <si>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</si>
  <si>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</si>
  <si>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</si>
  <si>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</si>
  <si>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</si>
  <si>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</si>
  <si>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</si>
  <si>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</si>
  <si>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</si>
  <si>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</si>
  <si>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</si>
  <si>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</si>
  <si>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</si>
  <si>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</si>
  <si>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</si>
  <si>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</si>
  <si>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</si>
  <si>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</si>
  <si>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</si>
  <si>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</si>
  <si>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</si>
  <si>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</si>
  <si>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</si>
  <si>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</si>
  <si>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</si>
  <si>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</si>
  <si>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</si>
  <si>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</si>
  <si>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</si>
  <si>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</si>
  <si>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</si>
  <si>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</si>
  <si>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</si>
  <si>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</si>
  <si>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</si>
  <si>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</si>
  <si>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</si>
  <si>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</si>
  <si>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</si>
  <si>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</si>
  <si>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</si>
  <si>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</si>
  <si>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</si>
  <si>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</si>
  <si>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</si>
  <si>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</si>
  <si>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</si>
  <si>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</si>
  <si>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</si>
  <si>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</si>
  <si>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</si>
  <si>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</si>
  <si>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</si>
  <si>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</si>
  <si>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</si>
  <si>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</si>
  <si>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</si>
  <si>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</si>
  <si>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</si>
  <si>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</si>
  <si>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</si>
  <si>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</si>
  <si>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</si>
  <si>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</si>
  <si>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</si>
  <si>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</si>
  <si>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</si>
  <si>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</si>
  <si>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</si>
  <si>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</si>
  <si>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</si>
  <si>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</si>
  <si>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</si>
  <si>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</si>
  <si>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</si>
  <si>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</si>
  <si>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</si>
  <si>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</si>
  <si>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</si>
  <si>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</si>
  <si>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</si>
  <si>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</si>
  <si>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</si>
  <si>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</si>
  <si>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</si>
  <si>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</si>
  <si>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</si>
  <si>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</si>
  <si>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</si>
  <si>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</si>
  <si>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</si>
  <si>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</si>
  <si>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</si>
  <si>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</si>
  <si>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</si>
  <si>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</si>
  <si>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</si>
  <si>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</si>
  <si>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</si>
  <si>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</si>
  <si>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</si>
  <si>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</si>
  <si>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</si>
  <si>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</si>
  <si>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</si>
  <si>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</si>
  <si>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</si>
  <si>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</si>
  <si>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</si>
  <si>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</si>
  <si>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</si>
  <si>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</si>
  <si>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</si>
  <si>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</si>
  <si>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</si>
  <si>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</si>
  <si>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</si>
  <si>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</si>
  <si>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</si>
  <si>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</si>
  <si>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</si>
  <si>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</si>
  <si>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</si>
  <si>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</si>
  <si>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</si>
  <si>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</si>
  <si>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</si>
  <si>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</si>
  <si>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</si>
  <si>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</si>
  <si>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</si>
  <si>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</si>
  <si>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</si>
  <si>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</si>
  <si>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</si>
  <si>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</si>
  <si>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</si>
  <si>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</si>
  <si>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</si>
  <si>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</si>
  <si>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</si>
  <si>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</si>
  <si>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</si>
  <si>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</si>
  <si>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</si>
  <si>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</si>
  <si>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</si>
  <si>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</si>
  <si>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</si>
  <si>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</si>
  <si>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</si>
  <si>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</si>
  <si>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</si>
  <si>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</si>
  <si>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</si>
  <si>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</si>
  <si>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</si>
  <si>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</si>
  <si>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</si>
  <si>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</si>
  <si>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</si>
  <si>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</si>
  <si>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</si>
  <si>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</si>
  <si>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</si>
  <si>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</si>
  <si>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</si>
  <si>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</si>
  <si>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</si>
  <si>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</si>
  <si>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</si>
  <si>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</si>
  <si>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</si>
  <si>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</si>
  <si>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</si>
  <si>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</si>
  <si>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</si>
  <si>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</si>
  <si>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</si>
  <si>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</si>
  <si>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</si>
  <si>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</si>
  <si>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</si>
  <si>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</si>
  <si>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</si>
  <si>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</si>
  <si>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</si>
  <si>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</si>
  <si>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</si>
  <si>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</si>
  <si>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</si>
  <si>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</si>
  <si>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</si>
  <si>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</si>
  <si>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</si>
  <si>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</si>
  <si>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</si>
  <si>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</si>
  <si>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</si>
  <si>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</si>
  <si>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</si>
  <si>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</si>
  <si>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</si>
  <si>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</si>
  <si>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</si>
  <si>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</si>
  <si>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</si>
  <si>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</si>
  <si>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</si>
  <si>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</si>
  <si>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</si>
  <si>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</si>
  <si>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</si>
  <si>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</si>
  <si>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</si>
  <si>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</si>
  <si>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</si>
  <si>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</si>
  <si>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</si>
  <si>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</si>
  <si>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</si>
  <si>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</si>
  <si>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</si>
  <si>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</si>
  <si>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</si>
  <si>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</si>
  <si>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</si>
  <si>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</si>
  <si>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</si>
  <si>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</si>
  <si>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</si>
  <si>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</si>
  <si>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</si>
  <si>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</si>
  <si>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</si>
  <si>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</si>
  <si>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</si>
  <si>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</si>
  <si>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</si>
  <si>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</si>
  <si>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</si>
  <si>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</si>
  <si>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</si>
  <si>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</si>
  <si>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</si>
  <si>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</si>
  <si>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</si>
  <si>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</si>
  <si>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</si>
  <si>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</si>
  <si>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</si>
  <si>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</si>
  <si>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</si>
  <si>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</si>
  <si>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</si>
  <si>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</si>
  <si>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</si>
  <si>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</si>
  <si>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</si>
  <si>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</si>
  <si>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</si>
  <si>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</si>
  <si>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</si>
  <si>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</si>
  <si>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</si>
  <si>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</si>
  <si>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</si>
  <si>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</si>
  <si>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</si>
  <si>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</si>
  <si>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</si>
  <si>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</si>
  <si>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</si>
  <si>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</si>
  <si>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</si>
  <si>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</si>
  <si>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</si>
  <si>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</si>
  <si>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</si>
  <si>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</si>
  <si>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</si>
  <si>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</si>
  <si>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</si>
  <si>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</si>
  <si>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</si>
  <si>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</si>
  <si>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</si>
  <si>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</si>
  <si>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</si>
  <si>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</si>
  <si>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</si>
  <si>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</si>
  <si>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</si>
  <si>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</si>
  <si>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</si>
  <si>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</si>
  <si>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</si>
  <si>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</si>
  <si>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</si>
  <si>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</si>
  <si>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</si>
  <si>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</si>
  <si>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</si>
  <si>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</si>
  <si>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</si>
  <si>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</si>
  <si>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</si>
  <si>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</si>
  <si>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</si>
  <si>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</si>
  <si>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</si>
  <si>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</si>
  <si>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</si>
  <si>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</si>
  <si>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</si>
  <si>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</si>
  <si>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</si>
  <si>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</si>
  <si>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</si>
  <si>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</si>
  <si>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</si>
  <si>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</si>
  <si>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</si>
  <si>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</si>
  <si>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</si>
  <si>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</si>
  <si>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</si>
  <si>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</si>
  <si>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</si>
  <si>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</si>
  <si>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</si>
  <si>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</si>
  <si>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</si>
  <si>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</si>
  <si>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</si>
  <si>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</si>
  <si>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</si>
  <si>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</si>
  <si>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</si>
  <si>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</si>
  <si>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</si>
  <si>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</si>
  <si>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</si>
  <si>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</si>
  <si>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</si>
  <si>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</si>
  <si>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</si>
  <si>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</si>
  <si>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</si>
  <si>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</si>
  <si>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</si>
  <si>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</si>
  <si>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</si>
  <si>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</si>
  <si>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</si>
  <si>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</si>
  <si>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</si>
  <si>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</si>
  <si>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</si>
  <si>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</si>
  <si>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</si>
  <si>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</si>
  <si>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</si>
  <si>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</si>
  <si>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</si>
  <si>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</si>
  <si>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</si>
  <si>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</si>
  <si>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</si>
  <si>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</si>
  <si>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</si>
  <si>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</si>
  <si>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</si>
  <si>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</si>
  <si>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</si>
  <si>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</si>
  <si>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</si>
  <si>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</si>
  <si>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</si>
  <si>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</si>
  <si>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</si>
  <si>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</si>
  <si>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</si>
  <si>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</si>
  <si>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</si>
  <si>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</si>
  <si>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</si>
  <si>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</si>
  <si>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</si>
  <si>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</si>
  <si>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</si>
  <si>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</si>
  <si>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</si>
  <si>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</si>
  <si>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</si>
  <si>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</si>
  <si>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</si>
  <si>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</si>
  <si>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</si>
  <si>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</si>
  <si>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</si>
  <si>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</si>
  <si>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</si>
  <si>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</si>
  <si>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</si>
  <si>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</si>
  <si>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</si>
  <si>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</si>
  <si>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</si>
  <si>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</si>
  <si>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</si>
  <si>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</si>
  <si>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</si>
  <si>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</si>
  <si>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</si>
  <si>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</si>
  <si>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</si>
  <si>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</si>
  <si>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</si>
  <si>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</si>
  <si>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</si>
  <si>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</si>
  <si>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</si>
  <si>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</si>
  <si>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</si>
  <si>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</si>
  <si>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</si>
  <si>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</si>
  <si>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</si>
  <si>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</si>
  <si>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</si>
  <si>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</si>
  <si>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</si>
  <si>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</si>
  <si>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</si>
  <si>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</si>
  <si>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</si>
  <si>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</si>
  <si>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</si>
  <si>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</si>
  <si>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</si>
  <si>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</si>
  <si>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</si>
  <si>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</si>
  <si>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</si>
  <si>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</si>
  <si>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</si>
  <si>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</si>
  <si>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</si>
  <si>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</si>
  <si>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</si>
  <si>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</si>
  <si>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</si>
  <si>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</si>
  <si>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</si>
  <si>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</si>
  <si>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</si>
  <si>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</si>
  <si>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</si>
  <si>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</si>
  <si>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</si>
  <si>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</si>
  <si>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</si>
  <si>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</si>
  <si>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</si>
  <si>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</si>
  <si>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</si>
  <si>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</si>
  <si>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</si>
  <si>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</si>
  <si>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</si>
  <si>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</si>
  <si>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</si>
  <si>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</si>
  <si>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</si>
  <si>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</si>
  <si>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</si>
  <si>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</si>
  <si>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</si>
  <si>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</si>
  <si>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</si>
  <si>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</si>
  <si>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</si>
  <si>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</si>
  <si>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</si>
  <si>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</si>
  <si>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</si>
  <si>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</si>
  <si>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</si>
  <si>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</si>
  <si>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</si>
  <si>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</si>
  <si>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</si>
  <si>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</si>
  <si>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</si>
  <si>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</si>
  <si>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</si>
  <si>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</si>
  <si>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</si>
  <si>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</si>
  <si>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</si>
  <si>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</si>
  <si>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</si>
  <si>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</si>
  <si>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</si>
  <si>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</si>
  <si>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</si>
  <si>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</si>
  <si>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</si>
  <si>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</si>
  <si>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</si>
  <si>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</si>
  <si>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</si>
  <si>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</si>
  <si>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</si>
  <si>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</si>
  <si>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</si>
  <si>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</si>
  <si>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</si>
  <si>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</si>
  <si>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</si>
  <si>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</si>
  <si>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</si>
  <si>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</si>
  <si>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</si>
  <si>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</si>
  <si>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</si>
  <si>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</si>
  <si>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</si>
  <si>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</si>
  <si>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</si>
  <si>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</si>
  <si>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</si>
  <si>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</si>
  <si>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</si>
  <si>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</si>
  <si>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</si>
  <si>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</si>
  <si>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</si>
  <si>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</si>
  <si>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</si>
  <si>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</si>
  <si>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</si>
  <si>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</si>
  <si>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</si>
  <si>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</si>
  <si>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</si>
  <si>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</si>
  <si>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</si>
  <si>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</si>
  <si>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</si>
  <si>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</si>
  <si>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</si>
  <si>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</si>
  <si>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</si>
  <si>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</si>
  <si>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</si>
  <si>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</si>
  <si>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</si>
  <si>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</si>
  <si>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</si>
  <si>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</si>
  <si>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</si>
  <si>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</si>
  <si>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</si>
  <si>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</si>
  <si>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</si>
  <si>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</si>
  <si>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</si>
  <si>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</si>
  <si>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</si>
  <si>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</si>
  <si>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</si>
  <si>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</si>
  <si>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</si>
  <si>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</si>
  <si>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</si>
  <si>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</si>
  <si>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</si>
  <si>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</si>
  <si>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</si>
  <si>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</si>
  <si>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</si>
  <si>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</si>
  <si>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</si>
  <si>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</si>
  <si>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</si>
  <si>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</si>
  <si>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</si>
  <si>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</si>
  <si>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</si>
  <si>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</si>
  <si>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</si>
  <si>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</si>
  <si>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</si>
  <si>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</si>
  <si>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</si>
  <si>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</si>
  <si>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</si>
  <si>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</si>
  <si>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</si>
  <si>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</si>
  <si>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</si>
  <si>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</si>
  <si>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</si>
  <si>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</si>
  <si>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</si>
  <si>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</si>
  <si>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</si>
  <si>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</si>
  <si>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</si>
  <si>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</si>
  <si>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</si>
  <si>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</si>
  <si>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</si>
  <si>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</si>
  <si>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</si>
  <si>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</si>
  <si>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</si>
  <si>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</si>
  <si>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</si>
  <si>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</si>
  <si>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</si>
  <si>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</si>
  <si>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</si>
  <si>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</si>
  <si>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</si>
  <si>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</si>
  <si>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</si>
  <si>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</si>
  <si>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</si>
  <si>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</si>
  <si>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</si>
  <si>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</si>
  <si>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</si>
  <si>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</si>
  <si>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</si>
  <si>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</si>
  <si>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</si>
  <si>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</si>
  <si>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</si>
  <si>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</si>
  <si>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</si>
  <si>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</si>
  <si>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</si>
  <si>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</si>
  <si>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</si>
  <si>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</si>
  <si>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</si>
  <si>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</si>
  <si>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</si>
  <si>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</si>
  <si>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</si>
  <si>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</si>
  <si>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</si>
  <si>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</si>
  <si>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</si>
  <si>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</si>
  <si>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</si>
  <si>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</si>
  <si>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</si>
  <si>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</si>
  <si>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</si>
  <si>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</si>
  <si>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</si>
  <si>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</si>
  <si>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</si>
  <si>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</si>
  <si>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</si>
  <si>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</si>
  <si>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</si>
  <si>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</si>
  <si>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</si>
  <si>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</si>
  <si>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</si>
  <si>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</si>
  <si>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</si>
  <si>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</si>
  <si>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</si>
  <si>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</si>
  <si>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</si>
  <si>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</si>
  <si>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</si>
  <si>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</si>
  <si>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</si>
  <si>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</si>
  <si>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</si>
  <si>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</si>
  <si>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</si>
  <si>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</si>
  <si>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</si>
  <si>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</si>
  <si>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</si>
  <si>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</si>
  <si>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</si>
  <si>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</si>
  <si>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</si>
  <si>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</si>
  <si>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</si>
  <si>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</si>
  <si>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</si>
  <si>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</si>
  <si>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</si>
  <si>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</si>
  <si>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</si>
  <si>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</si>
  <si>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</si>
  <si>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</si>
  <si>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</si>
  <si>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</si>
  <si>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</si>
  <si>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</si>
  <si>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</si>
  <si>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</si>
  <si>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</si>
  <si>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</si>
  <si>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</si>
  <si>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</si>
  <si>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</si>
  <si>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</si>
  <si>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</si>
  <si>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</si>
  <si>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</si>
  <si>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</si>
  <si>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</si>
  <si>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</si>
  <si>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</si>
  <si>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</si>
  <si>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</si>
  <si>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</si>
  <si>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</si>
  <si>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</si>
  <si>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</si>
  <si>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</si>
  <si>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</si>
  <si>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</si>
  <si>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</si>
  <si>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</si>
  <si>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</si>
  <si>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</si>
  <si>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</si>
  <si>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</si>
  <si>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</si>
  <si>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</si>
  <si>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</si>
  <si>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</si>
  <si>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</si>
  <si>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</si>
  <si>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</si>
  <si>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</si>
  <si>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</si>
  <si>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</si>
  <si>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</si>
  <si>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</si>
  <si>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</si>
  <si>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</si>
  <si>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</si>
  <si>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</si>
  <si>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</si>
  <si>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</si>
  <si>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</si>
  <si>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</si>
  <si>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</si>
  <si>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</si>
  <si>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</si>
  <si>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</si>
  <si>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</si>
  <si>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</si>
  <si>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</si>
  <si>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</si>
  <si>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</si>
  <si>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</si>
  <si>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</si>
  <si>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</si>
  <si>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</si>
  <si>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</si>
  <si>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</si>
  <si>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</si>
  <si>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</si>
  <si>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</si>
  <si>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</si>
  <si>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</si>
  <si>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</si>
  <si>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</si>
  <si>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</si>
  <si>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</si>
  <si>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</si>
  <si>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</si>
  <si>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</si>
  <si>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</si>
  <si>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</si>
  <si>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</si>
  <si>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</si>
  <si>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</si>
  <si>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</si>
  <si>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</si>
  <si>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</si>
  <si>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</si>
  <si>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</si>
  <si>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</si>
  <si>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</si>
  <si>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</si>
  <si>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</si>
  <si>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</si>
  <si>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</si>
  <si>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</si>
  <si>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</si>
  <si>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</si>
  <si>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</si>
  <si>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</si>
  <si>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</si>
  <si>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</si>
  <si>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</si>
  <si>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</si>
  <si>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</si>
  <si>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</si>
  <si>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</si>
  <si>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</si>
  <si>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</si>
  <si>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</si>
  <si>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</si>
  <si>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</si>
  <si>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</si>
  <si>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</si>
  <si>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</si>
  <si>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</si>
  <si>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</si>
  <si>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</si>
  <si>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</si>
  <si>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</si>
  <si>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</si>
  <si>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</si>
  <si>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</si>
  <si>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</si>
  <si>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</si>
  <si>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</si>
  <si>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</si>
  <si>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</si>
  <si>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</si>
  <si>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</si>
  <si>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</si>
  <si>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</si>
  <si>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</si>
  <si>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</si>
  <si>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</si>
  <si>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</si>
  <si>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</si>
  <si>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</si>
  <si>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</si>
  <si>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</si>
  <si>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</si>
  <si>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</si>
  <si>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</si>
  <si>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</si>
  <si>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</si>
  <si>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</si>
  <si>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</si>
  <si>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</si>
  <si>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</si>
  <si>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</si>
  <si>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</si>
  <si>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</si>
  <si>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</si>
  <si>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</si>
  <si>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</si>
  <si>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</si>
  <si>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</si>
  <si>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</si>
  <si>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</si>
  <si>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</si>
  <si>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</si>
  <si>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</si>
  <si>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</si>
  <si>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</si>
  <si>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</si>
  <si>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</si>
  <si>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</si>
  <si>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</si>
  <si>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</si>
  <si>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</si>
  <si>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</si>
  <si>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</si>
  <si>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</si>
  <si>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</si>
  <si>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</si>
  <si>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</si>
  <si>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</si>
  <si>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</si>
  <si>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</si>
  <si>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</si>
  <si>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</si>
  <si>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</si>
  <si>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</si>
  <si>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</si>
  <si>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</si>
  <si>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</si>
  <si>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</si>
  <si>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</si>
  <si>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</si>
  <si>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</si>
  <si>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</si>
  <si>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</si>
  <si>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</si>
  <si>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</si>
  <si>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</si>
  <si>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</si>
  <si>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</si>
  <si>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</si>
  <si>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</si>
  <si>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</si>
  <si>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</si>
  <si>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</si>
  <si>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</si>
  <si>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</si>
  <si>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</si>
  <si>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</si>
  <si>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</si>
  <si>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</si>
  <si>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</si>
  <si>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</si>
  <si>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</si>
  <si>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</si>
  <si>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</si>
  <si>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</si>
  <si>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</si>
  <si>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</si>
  <si>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</si>
  <si>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</si>
  <si>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</si>
  <si>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</si>
  <si>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</si>
  <si>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</si>
  <si>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</si>
  <si>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</si>
  <si>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</si>
  <si>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</si>
  <si>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</si>
  <si>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</si>
  <si>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</si>
  <si>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</si>
  <si>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</si>
  <si>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</si>
  <si>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</si>
  <si>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</si>
  <si>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</si>
  <si>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</si>
  <si>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</si>
  <si>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</si>
  <si>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</si>
  <si>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</si>
  <si>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</si>
  <si>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</si>
  <si>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</si>
  <si>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</si>
  <si>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</si>
  <si>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</si>
  <si>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</si>
  <si>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</si>
  <si>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</si>
  <si>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</si>
  <si>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</si>
  <si>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</si>
  <si>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</si>
  <si>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</si>
  <si>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</si>
  <si>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</si>
  <si>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</si>
  <si>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</si>
  <si>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</si>
  <si>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</si>
  <si>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</si>
  <si>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</si>
  <si>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</si>
  <si>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</si>
  <si>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</si>
  <si>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</si>
  <si>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</si>
  <si>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</si>
  <si>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</si>
  <si>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</si>
  <si>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</si>
  <si>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</si>
  <si>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</si>
  <si>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</si>
  <si>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</si>
  <si>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</si>
  <si>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</si>
  <si>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</si>
  <si>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</si>
  <si>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</si>
  <si>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</si>
  <si>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</si>
  <si>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</si>
  <si>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</si>
  <si>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</si>
  <si>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</si>
  <si>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</si>
  <si>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</si>
  <si>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</si>
  <si>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</si>
  <si>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</si>
  <si>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</si>
  <si>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</si>
  <si>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</si>
  <si>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</si>
  <si>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</si>
  <si>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</si>
  <si>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</si>
  <si>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</si>
  <si>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</si>
  <si>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</si>
  <si>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</si>
  <si>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</si>
  <si>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</si>
  <si>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</si>
  <si>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</si>
  <si>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</si>
  <si>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</si>
  <si>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</si>
  <si>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</si>
  <si>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</si>
  <si>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</si>
  <si>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</si>
  <si>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</si>
  <si>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</si>
  <si>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</si>
  <si>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</si>
  <si>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</si>
  <si>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</si>
  <si>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</si>
  <si>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</si>
  <si>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</si>
  <si>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</si>
  <si>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</si>
  <si>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</si>
  <si>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</si>
  <si>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</si>
  <si>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</si>
  <si>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</si>
  <si>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</si>
  <si>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</si>
  <si>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</si>
  <si>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</si>
  <si>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</si>
  <si>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</si>
  <si>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</si>
  <si>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</si>
  <si>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</si>
  <si>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</si>
  <si>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</si>
  <si>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</si>
  <si>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</si>
  <si>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</si>
  <si>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</si>
  <si>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</si>
  <si>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</si>
  <si>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</si>
  <si>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</si>
  <si>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</si>
  <si>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</si>
  <si>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</si>
  <si>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</si>
  <si>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</si>
  <si>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</si>
  <si>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</si>
  <si>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</si>
  <si>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</si>
  <si>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</si>
  <si>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</si>
  <si>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</si>
  <si>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</si>
  <si>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</si>
  <si>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</si>
  <si>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</si>
  <si>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</si>
  <si>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</si>
  <si>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</si>
  <si>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</si>
  <si>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</si>
  <si>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</si>
  <si>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</si>
  <si>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</si>
  <si>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</si>
  <si>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</si>
  <si>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</si>
  <si>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</si>
  <si>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</si>
  <si>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</si>
  <si>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</si>
  <si>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</si>
  <si>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</si>
  <si>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</si>
  <si>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</si>
  <si>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</si>
  <si>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</si>
  <si>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</si>
  <si>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</si>
  <si>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</si>
  <si>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</si>
  <si>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</si>
  <si>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</si>
  <si>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</si>
  <si>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</si>
  <si>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</si>
  <si>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</si>
  <si>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</si>
  <si>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</si>
  <si>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</si>
  <si>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</si>
  <si>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</si>
  <si>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</si>
  <si>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</si>
  <si>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</si>
  <si>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</si>
  <si>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</si>
  <si>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</si>
  <si>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</si>
  <si>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</si>
  <si>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</si>
  <si>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</si>
  <si>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</si>
  <si>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</si>
  <si>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</si>
  <si>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</si>
  <si>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</si>
  <si>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</si>
  <si>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</si>
  <si>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</si>
  <si>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</si>
  <si>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</si>
  <si>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</si>
  <si>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</si>
  <si>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</si>
  <si>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</si>
  <si>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</si>
  <si>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</si>
  <si>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</si>
  <si>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</si>
  <si>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</si>
  <si>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</si>
  <si>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</si>
  <si>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</si>
  <si>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</si>
  <si>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</si>
  <si>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</si>
  <si>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</si>
  <si>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</si>
  <si>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</si>
  <si>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</si>
  <si>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</si>
  <si>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</si>
  <si>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</si>
  <si>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</si>
  <si>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</si>
  <si>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</si>
  <si>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</si>
  <si>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</si>
  <si>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</si>
  <si>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</si>
  <si>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</si>
  <si>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</si>
  <si>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</si>
  <si>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</si>
  <si>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</si>
  <si>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</si>
  <si>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</si>
  <si>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</si>
  <si>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</si>
  <si>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</si>
  <si>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</si>
  <si>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</si>
  <si>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</si>
  <si>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</si>
  <si>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</si>
  <si>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</si>
  <si>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</si>
  <si>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</si>
  <si>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</si>
  <si>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</si>
  <si>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</si>
  <si>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</si>
  <si>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</si>
  <si>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</si>
  <si>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</si>
  <si>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</si>
  <si>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</si>
  <si>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</si>
  <si>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</si>
  <si>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</si>
  <si>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</si>
  <si>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</si>
  <si>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</si>
  <si>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</si>
  <si>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</si>
  <si>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</si>
  <si>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</si>
  <si>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</si>
  <si>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</si>
  <si>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</si>
  <si>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</si>
  <si>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</si>
  <si>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</si>
  <si>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</si>
  <si>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</si>
  <si>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</si>
  <si>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</si>
  <si>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</si>
  <si>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</si>
  <si>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</si>
  <si>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</si>
  <si>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</si>
  <si>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</si>
  <si>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</si>
  <si>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</si>
  <si>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</si>
  <si>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</si>
  <si>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</si>
  <si>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</si>
  <si>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</si>
  <si>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</si>
  <si>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</si>
  <si>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</si>
  <si>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</si>
  <si>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</si>
  <si>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</si>
  <si>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</si>
  <si>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</si>
  <si>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</si>
  <si>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</si>
  <si>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</si>
  <si>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</si>
  <si>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</si>
  <si>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</si>
  <si>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</si>
  <si>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</si>
  <si>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</si>
  <si>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</si>
  <si>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</si>
  <si>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</si>
  <si>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</si>
  <si>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</si>
  <si>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</si>
  <si>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</si>
  <si>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</si>
  <si>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</si>
  <si>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</si>
  <si>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</si>
  <si>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</si>
  <si>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</si>
  <si>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</si>
  <si>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</si>
  <si>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</si>
  <si>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</si>
  <si>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</si>
  <si>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</si>
  <si>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</si>
  <si>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</si>
  <si>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</si>
  <si>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</si>
  <si>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</si>
  <si>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</si>
  <si>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</si>
  <si>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</si>
  <si>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</si>
  <si>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</si>
  <si>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</si>
  <si>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</si>
  <si>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</si>
  <si>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</si>
  <si>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</si>
  <si>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</si>
  <si>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</si>
  <si>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</si>
  <si>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</si>
  <si>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</si>
  <si>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</si>
  <si>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</si>
  <si>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</si>
  <si>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</si>
  <si>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</si>
  <si>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</si>
  <si>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</si>
  <si>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</si>
  <si>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</si>
  <si>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</si>
  <si>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</si>
  <si>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</si>
  <si>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</si>
  <si>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</si>
  <si>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</si>
  <si>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</si>
  <si>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</si>
  <si>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</si>
  <si>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</si>
  <si>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</si>
  <si>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</si>
  <si>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</si>
  <si>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</si>
  <si>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</si>
  <si>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</si>
  <si>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</si>
  <si>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</si>
  <si>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</si>
  <si>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</si>
  <si>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</si>
  <si>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</si>
  <si>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</si>
  <si>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</si>
  <si>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</si>
  <si>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</si>
  <si>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</si>
  <si>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</si>
  <si>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</si>
  <si>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</si>
  <si>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</si>
  <si>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</si>
  <si>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</si>
  <si>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</si>
  <si>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</si>
  <si>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</si>
  <si>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</si>
  <si>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</si>
  <si>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</si>
  <si>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</si>
  <si>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</si>
  <si>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</si>
  <si>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</si>
  <si>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</si>
  <si>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</si>
  <si>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</si>
  <si>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</si>
  <si>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</si>
  <si>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</si>
  <si>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</si>
  <si>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</si>
  <si>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</si>
  <si>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</si>
  <si>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</si>
  <si>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</si>
  <si>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</si>
  <si>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</si>
  <si>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</si>
  <si>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</si>
  <si>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</si>
  <si>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</si>
  <si>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</si>
  <si>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</si>
  <si>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</si>
  <si>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</si>
  <si>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</si>
  <si>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</si>
  <si>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</si>
  <si>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</si>
  <si>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</si>
  <si>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</si>
  <si>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</si>
  <si>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</si>
  <si>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</si>
  <si>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</si>
  <si>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</si>
  <si>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</si>
  <si>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</si>
  <si>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</si>
  <si>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</si>
  <si>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</si>
  <si>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</si>
  <si>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</si>
  <si>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</si>
  <si>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</si>
  <si>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</si>
  <si>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</si>
  <si>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</si>
  <si>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</si>
  <si>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</si>
  <si>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</si>
  <si>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</si>
  <si>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</si>
  <si>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</si>
  <si>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</si>
  <si>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</si>
  <si>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</si>
  <si>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</si>
  <si>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</si>
  <si>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</si>
  <si>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</si>
  <si>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</si>
  <si>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</si>
  <si>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</si>
  <si>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</si>
  <si>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</si>
  <si>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</si>
  <si>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</si>
  <si>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</si>
  <si>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</si>
  <si>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</si>
  <si>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</si>
  <si>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</si>
  <si>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</si>
  <si>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</si>
  <si>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</si>
  <si>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</si>
  <si>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</si>
  <si>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</si>
  <si>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</si>
  <si>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</si>
  <si>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</si>
  <si>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</si>
  <si>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</si>
  <si>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</si>
  <si>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</si>
  <si>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</si>
  <si>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</si>
  <si>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</si>
  <si>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</si>
  <si>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</si>
  <si>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</si>
  <si>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</si>
  <si>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</si>
  <si>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</si>
  <si>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</si>
  <si>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</si>
  <si>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</si>
  <si>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</si>
  <si>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</si>
  <si>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</si>
  <si>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</si>
  <si>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</si>
  <si>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</si>
  <si>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</si>
  <si>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</si>
  <si>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</si>
  <si>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</si>
  <si>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</si>
  <si>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</si>
  <si>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</si>
  <si>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</si>
  <si>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</si>
  <si>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</si>
  <si>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</si>
  <si>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</si>
  <si>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</si>
  <si>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</si>
  <si>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</si>
  <si>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</si>
  <si>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</si>
  <si>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</si>
  <si>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</si>
  <si>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</si>
  <si>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</si>
  <si>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</si>
  <si>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</si>
  <si>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</si>
  <si>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</si>
  <si>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</si>
  <si>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</si>
  <si>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</si>
  <si>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</si>
  <si>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</si>
  <si>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</si>
  <si>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</si>
  <si>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</si>
  <si>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</si>
  <si>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</si>
  <si>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</si>
  <si>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</si>
  <si>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</si>
  <si>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</si>
  <si>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</si>
  <si>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</si>
  <si>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</si>
  <si>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</si>
  <si>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</si>
  <si>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</si>
  <si>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</si>
  <si>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</si>
  <si>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</si>
  <si>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</si>
  <si>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</si>
  <si>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</si>
  <si>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</si>
  <si>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</si>
  <si>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</si>
  <si>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</si>
  <si>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</si>
  <si>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</si>
  <si>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</si>
  <si>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</si>
  <si>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</si>
  <si>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</si>
  <si>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</si>
  <si>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</si>
  <si>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</si>
  <si>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</si>
  <si>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</si>
  <si>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</si>
  <si>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</si>
  <si>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</si>
  <si>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</si>
  <si>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</si>
  <si>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</si>
  <si>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</si>
  <si>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</si>
  <si>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</si>
  <si>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</si>
  <si>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</si>
  <si>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</si>
  <si>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</si>
  <si>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</si>
  <si>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</si>
  <si>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</si>
  <si>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</si>
  <si>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</si>
  <si>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</si>
  <si>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</si>
  <si>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</si>
  <si>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</si>
  <si>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</si>
  <si>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</si>
  <si>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</si>
  <si>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</si>
  <si>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</si>
  <si>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</si>
  <si>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</si>
  <si>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</si>
  <si>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</si>
  <si>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</si>
  <si>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</si>
  <si>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</si>
  <si>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</si>
  <si>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</si>
  <si>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</si>
  <si>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</si>
  <si>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</si>
  <si>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</si>
  <si>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</si>
  <si>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</si>
  <si>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</si>
  <si>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</si>
  <si>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</si>
  <si>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</si>
  <si>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</si>
  <si>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</si>
  <si>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</si>
  <si>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</si>
  <si>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</si>
  <si>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</si>
  <si>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</si>
  <si>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</si>
  <si>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</si>
  <si>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</si>
  <si>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</si>
  <si>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</si>
  <si>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</si>
  <si>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</si>
  <si>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</si>
  <si>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</si>
  <si>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</si>
  <si>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</si>
  <si>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</si>
  <si>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</si>
  <si>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</si>
  <si>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</si>
  <si>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</si>
  <si>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</si>
  <si>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</si>
  <si>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</si>
  <si>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</si>
  <si>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</si>
  <si>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</si>
  <si>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</si>
  <si>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</si>
  <si>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</si>
  <si>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</si>
  <si>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</si>
  <si>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</si>
  <si>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</si>
  <si>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</si>
  <si>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</si>
  <si>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</si>
  <si>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</si>
  <si>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</si>
  <si>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</si>
  <si>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</si>
  <si>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</si>
  <si>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</si>
  <si>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</si>
  <si>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</si>
  <si>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</si>
  <si>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</si>
  <si>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</si>
  <si>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</si>
  <si>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</si>
  <si>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</si>
  <si>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</si>
  <si>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</si>
  <si>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</si>
  <si>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</si>
  <si>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</si>
  <si>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</si>
  <si>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</si>
  <si>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</si>
  <si>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</si>
  <si>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</si>
  <si>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</si>
  <si>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</si>
  <si>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</si>
  <si>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</si>
  <si>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</si>
  <si>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</si>
  <si>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</si>
  <si>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</si>
  <si>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</si>
  <si>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</si>
  <si>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</si>
  <si>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</si>
  <si>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</si>
  <si>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</si>
  <si>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</si>
  <si>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</si>
  <si>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</si>
  <si>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</si>
  <si>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</si>
  <si>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</si>
  <si>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</si>
  <si>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</si>
  <si>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</si>
  <si>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</si>
  <si>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</si>
  <si>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</si>
  <si>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</si>
  <si>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</si>
  <si>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</si>
  <si>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</si>
  <si>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</si>
  <si>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</si>
  <si>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</si>
  <si>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</si>
  <si>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</si>
  <si>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</si>
  <si>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</si>
  <si>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</si>
  <si>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</si>
  <si>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</si>
  <si>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</si>
  <si>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</si>
  <si>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</si>
  <si>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</si>
  <si>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</si>
  <si>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</si>
  <si>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</si>
  <si>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</si>
  <si>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</si>
  <si>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</si>
  <si>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</si>
  <si>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</si>
  <si>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</si>
  <si>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</si>
  <si>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</si>
  <si>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</si>
  <si>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</si>
  <si>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</si>
  <si>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</si>
  <si>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</si>
  <si>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</si>
  <si>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</si>
  <si>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</si>
  <si>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</si>
  <si>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</si>
  <si>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</si>
  <si>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</si>
  <si>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</si>
  <si>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</si>
  <si>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</si>
  <si>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</si>
  <si>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</si>
  <si>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</si>
  <si>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</si>
  <si>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</si>
  <si>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</si>
  <si>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</si>
  <si>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</si>
  <si>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</si>
  <si>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</si>
  <si>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</si>
  <si>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</si>
  <si>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</si>
  <si>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</si>
  <si>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</si>
  <si>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</si>
  <si>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</si>
  <si>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</si>
  <si>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</si>
  <si>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</si>
  <si>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</si>
  <si>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</si>
  <si>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</si>
  <si>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</si>
  <si>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</si>
  <si>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</si>
  <si>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</si>
  <si>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</si>
  <si>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</si>
  <si>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</si>
  <si>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</si>
  <si>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</si>
  <si>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</si>
  <si>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</si>
  <si>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</si>
  <si>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</si>
  <si>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</si>
  <si>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</si>
  <si>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</si>
  <si>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</si>
  <si>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</si>
  <si>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</si>
  <si>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</si>
  <si>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</si>
  <si>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</si>
  <si>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</si>
  <si>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</si>
  <si>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</si>
  <si>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</si>
  <si>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</si>
  <si>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</si>
  <si>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</si>
  <si>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</si>
  <si>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</si>
  <si>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</si>
  <si>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</si>
  <si>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</si>
  <si>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</si>
  <si>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</si>
  <si>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</si>
  <si>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</si>
  <si>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</si>
  <si>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</si>
  <si>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</si>
  <si>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</si>
  <si>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</si>
  <si>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</si>
  <si>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</si>
  <si>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</si>
  <si>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</si>
  <si>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</si>
  <si>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</si>
  <si>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</si>
  <si>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</si>
  <si>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</si>
  <si>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</si>
  <si>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</si>
  <si>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</si>
  <si>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</si>
  <si>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</si>
  <si>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</si>
  <si>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</si>
  <si>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</si>
  <si>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</si>
  <si>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</si>
  <si>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</si>
  <si>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</si>
  <si>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</si>
  <si>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</si>
  <si>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</si>
  <si>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</si>
  <si>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</si>
  <si>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</si>
  <si>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</si>
  <si>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</si>
  <si>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</si>
  <si>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</si>
  <si>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</si>
  <si>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</si>
  <si>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</si>
  <si>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</si>
  <si>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</si>
  <si>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</si>
  <si>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</si>
  <si>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</si>
  <si>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</si>
  <si>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</si>
  <si>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</si>
  <si>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</si>
  <si>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</si>
  <si>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</si>
  <si>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</si>
  <si>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</si>
  <si>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</si>
  <si>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</si>
  <si>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</si>
  <si>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</si>
  <si>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</si>
  <si>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</si>
  <si>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</si>
  <si>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</si>
  <si>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</si>
  <si>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</si>
  <si>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</si>
  <si>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</si>
  <si>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</si>
  <si>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</si>
  <si>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</si>
  <si>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</si>
  <si>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</si>
  <si>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</si>
  <si>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</si>
  <si>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</si>
  <si>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</si>
  <si>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</si>
  <si>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</si>
  <si>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</si>
  <si>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</si>
  <si>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</si>
  <si>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</si>
  <si>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</si>
  <si>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</si>
  <si>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</si>
  <si>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</si>
  <si>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</si>
  <si>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</si>
  <si>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</si>
  <si>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</si>
  <si>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</si>
  <si>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</si>
  <si>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</si>
  <si>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</si>
  <si>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</si>
  <si>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</si>
  <si>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</si>
  <si>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</si>
  <si>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</si>
  <si>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</si>
  <si>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</si>
  <si>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</si>
  <si>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</si>
  <si>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</si>
  <si>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</si>
  <si>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</si>
  <si>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</si>
  <si>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</si>
  <si>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</si>
  <si>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</si>
  <si>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</si>
  <si>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</si>
  <si>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</si>
  <si>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</si>
  <si>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</si>
  <si>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</si>
  <si>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</si>
  <si>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</si>
  <si>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</si>
  <si>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</si>
  <si>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</si>
  <si>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</si>
  <si>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</si>
  <si>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</si>
  <si>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</si>
  <si>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</si>
  <si>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</si>
  <si>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</si>
  <si>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</si>
  <si>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</si>
  <si>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</si>
  <si>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</si>
  <si>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</si>
  <si>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</si>
  <si>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</si>
  <si>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</si>
  <si>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</si>
  <si>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</si>
  <si>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</si>
  <si>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</si>
  <si>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</si>
  <si>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</si>
  <si>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</si>
  <si>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</si>
  <si>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</si>
  <si>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</si>
  <si>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</si>
  <si>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</si>
  <si>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</si>
  <si>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</si>
  <si>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</si>
  <si>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</si>
  <si>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</si>
  <si>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</si>
  <si>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</si>
  <si>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</si>
  <si>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</si>
  <si>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</si>
  <si>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</si>
  <si>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</si>
  <si>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</si>
  <si>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</si>
  <si>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</si>
  <si>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</si>
  <si>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</si>
  <si>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</si>
  <si>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</si>
  <si>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</si>
  <si>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</si>
  <si>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</si>
  <si>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</si>
  <si>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</si>
  <si>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</si>
  <si>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</si>
  <si>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</si>
  <si>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</si>
  <si>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</si>
  <si>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</si>
  <si>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</si>
  <si>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</si>
  <si>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</si>
  <si>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</si>
  <si>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</si>
  <si>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</si>
  <si>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</si>
  <si>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</si>
  <si>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</si>
  <si>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</si>
  <si>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</si>
  <si>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</si>
  <si>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</si>
  <si>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</si>
  <si>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</si>
  <si>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</si>
  <si>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</si>
  <si>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</si>
  <si>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</si>
  <si>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</si>
  <si>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</si>
  <si>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</si>
  <si>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</si>
  <si>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</si>
  <si>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</si>
  <si>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</si>
  <si>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</si>
  <si>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</si>
  <si>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</si>
  <si>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</si>
  <si>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</si>
  <si>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</si>
  <si>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</si>
  <si>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</si>
  <si>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</si>
  <si>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</si>
  <si>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</si>
  <si>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</si>
  <si>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</si>
  <si>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</si>
  <si>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</si>
  <si>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</si>
  <si>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</si>
  <si>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</si>
  <si>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</si>
  <si>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</si>
  <si>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</si>
  <si>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</si>
  <si>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</si>
  <si>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</si>
  <si>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</si>
  <si>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</si>
  <si>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</si>
  <si>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</si>
  <si>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</si>
  <si>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</si>
  <si>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</si>
  <si>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</si>
  <si>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</si>
  <si>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</si>
  <si>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</si>
  <si>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</si>
  <si>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</si>
  <si>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</si>
  <si>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</si>
  <si>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</si>
  <si>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</si>
  <si>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</si>
  <si>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</si>
  <si>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</si>
  <si>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</si>
  <si>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</si>
  <si>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</si>
  <si>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</si>
  <si>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</si>
  <si>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</si>
  <si>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</si>
  <si>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</si>
  <si>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</si>
  <si>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</si>
  <si>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</si>
  <si>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</si>
  <si>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</si>
  <si>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</si>
  <si>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</si>
  <si>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</si>
  <si>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</si>
  <si>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</si>
  <si>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</si>
  <si>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</si>
  <si>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</si>
  <si>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</si>
  <si>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</si>
  <si>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</si>
  <si>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</si>
  <si>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</si>
  <si>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</si>
  <si>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</si>
  <si>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</si>
  <si>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</si>
  <si>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</si>
  <si>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</si>
  <si>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</si>
  <si>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</si>
  <si>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</si>
  <si>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</si>
  <si>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</si>
  <si>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</si>
  <si>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</si>
  <si>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</si>
  <si>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</si>
  <si>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</si>
  <si>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</si>
  <si>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</si>
  <si>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</si>
  <si>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</si>
  <si>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</si>
  <si>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</si>
  <si>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</si>
  <si>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</si>
  <si>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</si>
  <si>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</si>
  <si>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</si>
  <si>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</si>
  <si>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</si>
  <si>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</si>
  <si>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</si>
  <si>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</si>
  <si>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</si>
  <si>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</si>
  <si>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</si>
  <si>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</si>
  <si>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</si>
  <si>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</si>
  <si>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</si>
  <si>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</si>
  <si>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</si>
  <si>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</si>
  <si>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</si>
  <si>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</si>
  <si>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</si>
  <si>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</si>
  <si>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</si>
  <si>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</si>
  <si>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</si>
  <si>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</si>
  <si>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</si>
  <si>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</si>
  <si>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</si>
  <si>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</si>
  <si>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</si>
  <si>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</si>
  <si>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</si>
  <si>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</si>
  <si>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</si>
  <si>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</si>
  <si>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</si>
  <si>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</si>
  <si>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</si>
  <si>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</si>
  <si>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</si>
  <si>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</si>
  <si>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</si>
  <si>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</si>
  <si>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</si>
  <si>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</si>
  <si>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</si>
  <si>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</si>
  <si>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</si>
  <si>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</si>
  <si>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</si>
  <si>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</si>
  <si>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</si>
  <si>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</si>
  <si>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</si>
  <si>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</si>
  <si>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</si>
  <si>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</si>
  <si>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</si>
  <si>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</si>
  <si>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</si>
  <si>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</si>
  <si>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</si>
  <si>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</si>
  <si>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</si>
  <si>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</si>
  <si>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</si>
  <si>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</si>
  <si>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</si>
  <si>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</si>
  <si>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</si>
  <si>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</si>
  <si>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</si>
  <si>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</si>
  <si>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</si>
  <si>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</si>
  <si>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</si>
  <si>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</si>
  <si>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</si>
  <si>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</si>
  <si>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</si>
  <si>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</si>
  <si>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</si>
  <si>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</si>
  <si>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</si>
  <si>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</si>
  <si>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</si>
  <si>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</si>
  <si>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</si>
  <si>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</si>
  <si>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</si>
  <si>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</si>
  <si>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</si>
  <si>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</si>
  <si>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</si>
  <si>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</si>
  <si>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</si>
  <si>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</si>
  <si>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</si>
  <si>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</si>
  <si>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</si>
  <si>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</si>
  <si>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</si>
  <si>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</si>
  <si>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</si>
  <si>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</si>
  <si>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</si>
  <si>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</si>
  <si>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</si>
  <si>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</si>
  <si>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</si>
  <si>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</si>
  <si>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</si>
  <si>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</si>
  <si>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</si>
  <si>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</si>
  <si>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</si>
  <si>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</si>
  <si>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</si>
  <si>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</si>
  <si>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</si>
  <si>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</si>
  <si>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</si>
  <si>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</si>
  <si>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</si>
  <si>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</si>
  <si>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</si>
  <si>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</si>
  <si>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</si>
  <si>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</si>
  <si>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</si>
  <si>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</si>
  <si>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</si>
  <si>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</si>
  <si>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</si>
  <si>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</si>
  <si>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</si>
  <si>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</si>
  <si>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</si>
  <si>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</si>
  <si>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</si>
  <si>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</si>
  <si>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</si>
  <si>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</si>
  <si>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</si>
  <si>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</si>
  <si>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</si>
  <si>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</si>
  <si>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</si>
  <si>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</si>
  <si>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</si>
  <si>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</si>
  <si>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</si>
  <si>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</si>
  <si>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</si>
  <si>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</si>
  <si>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</si>
  <si>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</si>
  <si>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</si>
  <si>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</si>
  <si>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</si>
  <si>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</si>
  <si>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</si>
  <si>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</si>
  <si>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</si>
  <si>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</si>
  <si>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</si>
  <si>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</si>
  <si>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</si>
  <si>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</si>
  <si>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</si>
  <si>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</si>
  <si>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</si>
  <si>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</si>
  <si>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</si>
  <si>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</si>
  <si>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</si>
  <si>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</si>
  <si>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</si>
  <si>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</si>
  <si>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</si>
  <si>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</si>
  <si>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</si>
  <si>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</si>
  <si>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</si>
  <si>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</si>
  <si>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</si>
  <si>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</si>
  <si>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</si>
  <si>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</si>
  <si>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</si>
  <si>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</si>
  <si>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</si>
  <si>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</si>
  <si>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</si>
  <si>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</si>
  <si>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</si>
  <si>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</si>
  <si>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</si>
  <si>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</si>
  <si>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</si>
  <si>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</si>
  <si>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</si>
  <si>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</si>
  <si>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</si>
  <si>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</si>
  <si>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</si>
  <si>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</si>
  <si>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</si>
  <si>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</si>
  <si>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</si>
  <si>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</si>
  <si>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</si>
  <si>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</si>
  <si>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</si>
  <si>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</si>
  <si>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</si>
  <si>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</si>
  <si>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</si>
  <si>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</si>
  <si>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</si>
  <si>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</si>
  <si>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</si>
  <si>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</si>
  <si>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</si>
  <si>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</si>
  <si>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</si>
  <si>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</si>
  <si>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</si>
  <si>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</si>
  <si>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</si>
  <si>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</si>
  <si>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</si>
  <si>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</si>
  <si>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</si>
  <si>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</si>
  <si>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</si>
  <si>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</si>
  <si>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</si>
  <si>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</si>
  <si>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</si>
  <si>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</si>
  <si>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</si>
  <si>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</si>
  <si>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</si>
  <si>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</si>
  <si>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</si>
  <si>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</si>
  <si>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</si>
  <si>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</si>
  <si>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</si>
  <si>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</si>
  <si>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</si>
  <si>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</si>
  <si>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</si>
  <si>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</si>
  <si>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</si>
  <si>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</si>
  <si>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</si>
  <si>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</si>
  <si>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</si>
  <si>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</si>
  <si>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</si>
  <si>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</si>
  <si>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</si>
  <si>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</si>
  <si>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</si>
  <si>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</si>
  <si>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</si>
  <si>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</si>
  <si>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</si>
  <si>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</si>
  <si>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</si>
  <si>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</si>
  <si>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</si>
  <si>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</si>
  <si>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</si>
  <si>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</si>
  <si>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</si>
  <si>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</si>
  <si>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</si>
  <si>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</si>
  <si>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</si>
  <si>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</si>
  <si>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</si>
  <si>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</si>
  <si>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</si>
  <si>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</si>
  <si>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</si>
  <si>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</si>
  <si>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</si>
  <si>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</si>
  <si>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</si>
  <si>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</si>
  <si>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</si>
  <si>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</si>
  <si>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</si>
  <si>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</si>
  <si>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</si>
  <si>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</si>
  <si>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</si>
  <si>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</si>
  <si>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</si>
  <si>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</si>
  <si>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</si>
  <si>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</si>
  <si>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</si>
  <si>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</si>
  <si>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</si>
  <si>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</si>
  <si>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</si>
  <si>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</si>
  <si>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</si>
  <si>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</si>
  <si>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</si>
  <si>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</si>
  <si>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</si>
  <si>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</si>
  <si>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</si>
  <si>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</si>
  <si>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</si>
  <si>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</si>
  <si>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</si>
  <si>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</si>
  <si>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</si>
  <si>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</si>
  <si>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</si>
  <si>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</si>
  <si>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</si>
  <si>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</si>
  <si>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</si>
  <si>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</si>
  <si>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</si>
  <si>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</si>
  <si>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</si>
  <si>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</si>
  <si>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</si>
  <si>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</si>
  <si>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</si>
  <si>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</si>
  <si>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</si>
  <si>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</si>
  <si>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</si>
  <si>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</si>
  <si>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</si>
  <si>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</si>
  <si>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</si>
  <si>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</si>
  <si>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</si>
  <si>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</si>
  <si>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</si>
  <si>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</si>
  <si>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</si>
  <si>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</si>
  <si>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</si>
  <si>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</si>
  <si>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</si>
  <si>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</si>
  <si>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</si>
  <si>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</si>
  <si>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</si>
  <si>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</si>
  <si>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</si>
  <si>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</si>
  <si>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</si>
  <si>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</si>
  <si>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</si>
  <si>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</si>
  <si>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</si>
  <si>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</si>
  <si>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</si>
  <si>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</si>
  <si>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</si>
  <si>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</si>
  <si>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</si>
  <si>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</si>
  <si>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</si>
  <si>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</si>
  <si>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</si>
  <si>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</si>
  <si>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</si>
  <si>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</si>
  <si>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</si>
  <si>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</si>
  <si>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</si>
  <si>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</si>
  <si>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</si>
  <si>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</si>
  <si>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</si>
  <si>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</si>
  <si>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</si>
  <si>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</si>
  <si>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</si>
  <si>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</si>
  <si>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</si>
  <si>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</si>
  <si>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</si>
  <si>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</si>
  <si>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</si>
  <si>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</si>
  <si>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</si>
  <si>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</si>
  <si>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</si>
  <si>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</si>
  <si>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</si>
  <si>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</si>
  <si>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</si>
  <si>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</si>
  <si>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</si>
  <si>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</si>
  <si>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</si>
  <si>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</si>
  <si>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</si>
  <si>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</si>
  <si>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</si>
  <si>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</si>
  <si>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</si>
  <si>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</si>
  <si>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</si>
  <si>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</si>
  <si>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</si>
  <si>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</si>
  <si>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</si>
  <si>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</si>
  <si>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</si>
  <si>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</si>
  <si>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</si>
  <si>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</si>
  <si>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</si>
  <si>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</si>
  <si>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</si>
  <si>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</si>
  <si>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</si>
  <si>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</si>
  <si>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</si>
  <si>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</si>
  <si>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</si>
  <si>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</si>
  <si>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</si>
  <si>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</si>
  <si>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</si>
  <si>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</si>
  <si>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</si>
  <si>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</si>
  <si>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</si>
  <si>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</si>
  <si>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</si>
  <si>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</si>
  <si>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</si>
  <si>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</si>
  <si>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</si>
  <si>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</si>
  <si>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</si>
  <si>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</si>
  <si>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</si>
  <si>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</si>
  <si>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</si>
  <si>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</si>
  <si>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</si>
  <si>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</si>
  <si>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</si>
  <si>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</si>
  <si>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</si>
  <si>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</si>
  <si>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</si>
  <si>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</si>
  <si>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</si>
  <si>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</si>
  <si>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</si>
  <si>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</si>
  <si>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</si>
  <si>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</si>
  <si>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</si>
  <si>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</si>
  <si>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</si>
  <si>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</si>
  <si>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</si>
  <si>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</si>
  <si>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</si>
  <si>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</si>
  <si>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</si>
  <si>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</si>
  <si>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</si>
  <si>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</si>
  <si>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</si>
  <si>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</si>
  <si>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</si>
  <si>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</si>
  <si>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</si>
  <si>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</si>
  <si>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</si>
  <si>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</si>
  <si>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</si>
  <si>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</si>
  <si>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</si>
  <si>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</si>
  <si>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</si>
  <si>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</si>
  <si>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</si>
  <si>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</si>
  <si>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</si>
  <si>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</si>
  <si>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</si>
  <si>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</si>
  <si>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</si>
  <si>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</si>
  <si>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</si>
  <si>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</si>
  <si>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</si>
  <si>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</si>
  <si>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</si>
  <si>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</si>
  <si>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</si>
  <si>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</si>
  <si>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</si>
  <si>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</si>
  <si>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</si>
  <si>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</si>
  <si>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</si>
  <si>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</si>
  <si>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</si>
  <si>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</si>
  <si>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</si>
  <si>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</si>
  <si>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</si>
  <si>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</si>
  <si>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</si>
  <si>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</si>
  <si>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</si>
  <si>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</si>
  <si>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</si>
  <si>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</si>
  <si>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</si>
  <si>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</si>
  <si>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</si>
  <si>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</si>
  <si>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</si>
  <si>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</si>
  <si>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</si>
  <si>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</si>
  <si>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</si>
  <si>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</si>
  <si>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</si>
  <si>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</si>
  <si>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</si>
  <si>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</si>
  <si>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</si>
  <si>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</si>
  <si>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</si>
  <si>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</si>
  <si>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</si>
  <si>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</si>
  <si>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</si>
  <si>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</si>
  <si>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</si>
  <si>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</si>
  <si>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</si>
  <si>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</si>
  <si>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</si>
  <si>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</si>
  <si>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</si>
  <si>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</si>
  <si>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</si>
  <si>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</si>
  <si>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</si>
  <si>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</si>
  <si>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</si>
  <si>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</si>
  <si>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</si>
  <si>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</si>
  <si>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</si>
  <si>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</si>
  <si>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</si>
  <si>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</si>
  <si>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</si>
  <si>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</si>
  <si>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</si>
  <si>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</si>
  <si>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</si>
  <si>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</si>
  <si>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</si>
  <si>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</si>
  <si>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</si>
  <si>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</si>
  <si>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</si>
  <si>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</si>
  <si>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</si>
  <si>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</si>
  <si>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</si>
  <si>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</si>
  <si>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</si>
  <si>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</si>
  <si>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</si>
  <si>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</si>
  <si>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</si>
  <si>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</si>
  <si>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</si>
  <si>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</si>
  <si>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</si>
  <si>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</si>
  <si>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</si>
  <si>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</si>
  <si>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</si>
  <si>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</si>
  <si>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</si>
  <si>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</si>
  <si>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</si>
  <si>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</si>
  <si>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</si>
  <si>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</si>
  <si>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</si>
  <si>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</si>
  <si>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</si>
  <si>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</si>
  <si>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</si>
  <si>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</si>
  <si>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</si>
  <si>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</si>
  <si>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</si>
  <si>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</si>
  <si>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</si>
  <si>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</si>
  <si>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</si>
  <si>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</si>
  <si>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</si>
  <si>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</si>
  <si>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</si>
  <si>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</si>
  <si>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</si>
  <si>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</si>
  <si>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</si>
  <si>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</si>
  <si>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</si>
  <si>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</si>
  <si>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</si>
  <si>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</si>
  <si>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</si>
  <si>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</si>
  <si>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</si>
  <si>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</si>
  <si>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</si>
  <si>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</si>
  <si>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</si>
  <si>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</si>
  <si>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</si>
  <si>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</si>
  <si>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</si>
  <si>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</si>
  <si>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</si>
  <si>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</si>
  <si>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</si>
  <si>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</si>
  <si>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</si>
  <si>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</si>
  <si>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</si>
  <si>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</si>
  <si>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</si>
  <si>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</si>
  <si>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</si>
  <si>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</si>
  <si>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</si>
  <si>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</si>
  <si>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</si>
  <si>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</si>
  <si>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</si>
  <si>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</si>
  <si>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</si>
  <si>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</si>
  <si>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</si>
  <si>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</si>
  <si>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</si>
  <si>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</si>
  <si>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</si>
  <si>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</si>
  <si>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</si>
  <si>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</si>
  <si>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</si>
  <si>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</si>
  <si>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</si>
  <si>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</si>
  <si>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</si>
  <si>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</si>
  <si>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</si>
  <si>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</si>
  <si>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</si>
  <si>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</si>
  <si>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</si>
  <si>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</si>
  <si>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</si>
  <si>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</si>
  <si>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</si>
  <si>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</si>
  <si>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</si>
  <si>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</si>
  <si>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</si>
  <si>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</si>
  <si>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</si>
  <si>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</si>
  <si>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</si>
  <si>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</si>
  <si>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</si>
  <si>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</si>
  <si>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</si>
  <si>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</si>
  <si>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</si>
  <si>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</si>
  <si>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</si>
  <si>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</si>
  <si>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</si>
  <si>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</si>
  <si>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</si>
  <si>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</si>
  <si>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</si>
  <si>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</si>
  <si>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</si>
  <si>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</si>
  <si>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</si>
  <si>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</si>
  <si>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</si>
  <si>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</si>
  <si>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</si>
  <si>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</si>
  <si>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</si>
  <si>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</si>
  <si>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</si>
  <si>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</si>
  <si>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</si>
  <si>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</si>
  <si>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</si>
  <si>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</si>
  <si>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</si>
  <si>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</si>
  <si>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</si>
  <si>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</si>
  <si>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</si>
  <si>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</si>
  <si>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</si>
  <si>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</si>
  <si>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</si>
  <si>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</si>
  <si>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</si>
  <si>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</si>
  <si>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</si>
  <si>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</si>
  <si>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</si>
  <si>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</si>
  <si>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</si>
  <si>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</si>
  <si>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</si>
  <si>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</si>
  <si>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</si>
  <si>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</si>
  <si>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</si>
  <si>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</si>
  <si>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</si>
  <si>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</si>
  <si>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</si>
  <si>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</si>
  <si>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</si>
  <si>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</si>
  <si>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</si>
  <si>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</si>
  <si>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</si>
  <si>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</si>
  <si>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</si>
  <si>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</si>
  <si>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</si>
  <si>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</si>
  <si>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</si>
  <si>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</si>
  <si>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</si>
  <si>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</si>
  <si>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</si>
  <si>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</si>
  <si>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</si>
  <si>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</si>
  <si>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</si>
  <si>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</si>
  <si>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</si>
  <si>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</si>
  <si>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</si>
  <si>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</si>
  <si>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</si>
  <si>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</si>
  <si>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</si>
  <si>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</si>
  <si>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</si>
  <si>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</si>
  <si>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</si>
  <si>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</si>
  <si>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</si>
  <si>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</si>
  <si>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</si>
  <si>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</si>
  <si>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</si>
  <si>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</si>
  <si>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</si>
  <si>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</si>
  <si>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</si>
  <si>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</si>
  <si>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</si>
  <si>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</si>
  <si>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</si>
  <si>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</si>
  <si>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</si>
  <si>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</si>
  <si>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</si>
  <si>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</si>
  <si>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</si>
  <si>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</si>
  <si>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</si>
  <si>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</si>
  <si>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</si>
  <si>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</si>
  <si>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</si>
  <si>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</si>
  <si>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</si>
  <si>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</si>
  <si>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</si>
  <si>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</si>
  <si>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</si>
  <si>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</si>
  <si>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</si>
  <si>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</si>
  <si>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</si>
  <si>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</si>
  <si>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</si>
  <si>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</si>
  <si>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</si>
  <si>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</si>
  <si>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</si>
  <si>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</si>
  <si>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</si>
  <si>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</si>
  <si>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</si>
  <si>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</si>
  <si>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</si>
  <si>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</si>
  <si>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</si>
  <si>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</si>
  <si>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</si>
  <si>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</si>
  <si>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</si>
  <si>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</si>
  <si>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</si>
  <si>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</si>
  <si>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</si>
  <si>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</si>
  <si>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</si>
  <si>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</si>
  <si>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</si>
  <si>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</si>
  <si>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</si>
  <si>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</si>
  <si>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</si>
  <si>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</si>
  <si>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</si>
  <si>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</si>
  <si>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</si>
  <si>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</si>
  <si>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</si>
  <si>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</si>
  <si>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</si>
  <si>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</si>
  <si>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</si>
  <si>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</si>
  <si>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</si>
  <si>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</si>
  <si>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</si>
  <si>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</si>
  <si>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</si>
  <si>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</si>
  <si>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</si>
  <si>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</si>
  <si>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</si>
  <si>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</si>
  <si>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</si>
  <si>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</si>
  <si>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</si>
  <si>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</si>
  <si>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</si>
  <si>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</si>
  <si>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</si>
  <si>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</si>
  <si>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</si>
  <si>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</si>
  <si>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</si>
  <si>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</si>
  <si>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</si>
  <si>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</si>
  <si>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</si>
  <si>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</si>
  <si>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</si>
  <si>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</si>
  <si>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</si>
  <si>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</si>
  <si>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</si>
  <si>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</si>
  <si>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</si>
  <si>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</si>
  <si>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</si>
  <si>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</si>
  <si>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</si>
  <si>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</si>
  <si>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</si>
  <si>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</si>
  <si>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</si>
  <si>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</si>
  <si>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</si>
  <si>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</si>
  <si>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</si>
  <si>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</si>
  <si>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</si>
  <si>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</si>
  <si>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</si>
  <si>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</si>
  <si>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</si>
  <si>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</si>
  <si>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</si>
  <si>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</si>
  <si>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</si>
  <si>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</si>
  <si>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</si>
  <si>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</si>
  <si>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</si>
  <si>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</si>
  <si>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</si>
  <si>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</si>
  <si>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</si>
  <si>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</si>
  <si>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</si>
  <si>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</si>
  <si>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</si>
  <si>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</si>
  <si>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</si>
  <si>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</si>
  <si>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</si>
  <si>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</si>
  <si>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</si>
  <si>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</si>
  <si>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</si>
  <si>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</si>
  <si>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</si>
  <si>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</si>
  <si>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</si>
  <si>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</si>
  <si>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</si>
  <si>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</si>
  <si>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</si>
  <si>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</si>
  <si>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</si>
  <si>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</si>
  <si>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</si>
  <si>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</si>
  <si>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</si>
  <si>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</si>
  <si>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</si>
  <si>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</si>
  <si>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</si>
  <si>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</si>
  <si>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</si>
  <si>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</si>
  <si>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</si>
  <si>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</si>
  <si>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</si>
  <si>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</si>
  <si>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</si>
  <si>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</si>
  <si>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</si>
  <si>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</si>
  <si>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</si>
  <si>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</si>
  <si>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</si>
  <si>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</si>
  <si>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</si>
  <si>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</si>
  <si>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</si>
  <si>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</si>
  <si>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</si>
  <si>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</si>
  <si>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</si>
  <si>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</si>
  <si>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</si>
  <si>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</si>
  <si>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</si>
  <si>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</si>
  <si>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</si>
  <si>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</si>
  <si>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</si>
  <si>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</si>
  <si>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</si>
  <si>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</si>
  <si>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</si>
  <si>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</si>
  <si>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</si>
  <si>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</si>
  <si>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</si>
  <si>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</si>
  <si>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</si>
  <si>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</si>
  <si>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</si>
  <si>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</si>
  <si>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</si>
  <si>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</si>
  <si>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</si>
  <si>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</si>
  <si>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</si>
  <si>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</si>
  <si>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</si>
  <si>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</si>
  <si>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</si>
  <si>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</si>
  <si>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</si>
  <si>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</si>
  <si>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</si>
  <si>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</si>
  <si>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</si>
  <si>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</si>
  <si>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</si>
  <si>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</si>
  <si>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</si>
  <si>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</si>
  <si>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</si>
  <si>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</si>
  <si>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</si>
  <si>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</si>
  <si>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</si>
  <si>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</si>
  <si>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</si>
  <si>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</si>
  <si>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</si>
  <si>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</si>
  <si>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</si>
  <si>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</si>
  <si>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</si>
  <si>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</si>
  <si>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</si>
  <si>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</si>
  <si>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</si>
  <si>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</si>
  <si>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</si>
  <si>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</si>
  <si>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</si>
  <si>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</si>
  <si>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</si>
  <si>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</si>
  <si>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</si>
  <si>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</si>
  <si>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</si>
  <si>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</si>
  <si>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</si>
  <si>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</si>
  <si>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</si>
  <si>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</si>
  <si>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</si>
  <si>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</si>
  <si>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</si>
  <si>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</si>
  <si>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</si>
  <si>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</si>
  <si>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</si>
  <si>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</si>
  <si>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</si>
  <si>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</si>
  <si>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</si>
  <si>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</si>
  <si>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</si>
  <si>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</si>
  <si>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</si>
  <si>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</si>
  <si>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</si>
  <si>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</si>
  <si>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</si>
  <si>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</si>
  <si>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</si>
  <si>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</si>
  <si>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</si>
  <si>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</si>
  <si>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</si>
  <si>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</si>
  <si>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</si>
  <si>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</si>
  <si>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</si>
  <si>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</si>
  <si>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</si>
  <si>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</si>
  <si>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</si>
  <si>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</si>
  <si>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</si>
  <si>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</si>
  <si>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</si>
  <si>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</si>
  <si>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</si>
  <si>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</si>
  <si>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</si>
  <si>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</si>
  <si>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</si>
  <si>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</si>
  <si>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</si>
  <si>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</si>
  <si>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</si>
  <si>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</si>
  <si>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</si>
  <si>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</si>
  <si>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</si>
  <si>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</si>
  <si>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</si>
  <si>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</si>
  <si>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</si>
  <si>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</si>
  <si>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</si>
  <si>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</si>
  <si>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</si>
  <si>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</si>
  <si>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</si>
  <si>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</si>
  <si>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</si>
  <si>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</si>
  <si>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</si>
  <si>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</si>
  <si>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</si>
  <si>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</si>
  <si>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</si>
  <si>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</si>
  <si>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</si>
  <si>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</si>
  <si>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</si>
  <si>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</si>
  <si>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</si>
  <si>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</si>
  <si>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</si>
  <si>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</si>
  <si>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</si>
  <si>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</si>
  <si>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</si>
  <si>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</si>
  <si>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</si>
  <si>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</si>
  <si>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</si>
  <si>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</si>
  <si>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</si>
  <si>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</si>
  <si>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</si>
  <si>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</si>
  <si>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</si>
  <si>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</si>
  <si>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</si>
  <si>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</si>
  <si>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</si>
  <si>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</si>
  <si>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</si>
  <si>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</si>
  <si>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</si>
  <si>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</si>
  <si>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</si>
  <si>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</si>
  <si>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</si>
  <si>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</si>
  <si>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</si>
  <si>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</si>
  <si>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</si>
  <si>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</si>
  <si>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</si>
  <si>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</si>
  <si>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</si>
  <si>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</si>
  <si>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</si>
  <si>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</si>
  <si>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</si>
  <si>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</si>
  <si>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</si>
  <si>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</si>
  <si>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</si>
  <si>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</si>
  <si>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</si>
  <si>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</si>
  <si>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</si>
  <si>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</si>
  <si>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</si>
  <si>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</si>
  <si>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</si>
  <si>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</si>
  <si>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</si>
  <si>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</si>
  <si>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</si>
  <si>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</si>
  <si>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</si>
  <si>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</si>
  <si>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</si>
  <si>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</si>
  <si>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</si>
  <si>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</si>
  <si>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</si>
  <si>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</si>
  <si>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</si>
  <si>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</si>
  <si>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</si>
  <si>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</si>
  <si>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</si>
  <si>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</si>
  <si>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</si>
  <si>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</si>
  <si>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</si>
  <si>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</si>
  <si>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</si>
  <si>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</si>
  <si>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</si>
  <si>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</si>
  <si>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</si>
  <si>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</si>
  <si>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</si>
  <si>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</si>
  <si>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</si>
  <si>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</si>
  <si>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</si>
  <si>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</si>
  <si>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</si>
  <si>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</si>
  <si>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</si>
  <si>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</si>
  <si>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</si>
  <si>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</si>
  <si>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</si>
  <si>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</si>
  <si>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</si>
  <si>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</si>
  <si>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</si>
  <si>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</si>
  <si>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</si>
  <si>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</si>
  <si>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</si>
  <si>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</si>
  <si>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</si>
  <si>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</si>
  <si>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</si>
  <si>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</si>
  <si>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</si>
  <si>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</si>
  <si>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</si>
  <si>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</si>
  <si>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</si>
  <si>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</si>
  <si>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</si>
  <si>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</si>
  <si>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</si>
  <si>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</si>
  <si>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</si>
  <si>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</si>
  <si>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</si>
  <si>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</si>
  <si>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</si>
  <si>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</si>
  <si>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</si>
  <si>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</si>
  <si>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</si>
  <si>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</si>
  <si>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</si>
  <si>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</si>
  <si>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</si>
  <si>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</si>
  <si>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</si>
  <si>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</si>
  <si>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</si>
  <si>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</si>
  <si>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</si>
  <si>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</si>
  <si>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</si>
  <si>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</si>
  <si>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</si>
  <si>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</si>
  <si>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</si>
  <si>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</si>
  <si>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</si>
  <si>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</si>
  <si>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</si>
  <si>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</si>
  <si>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</si>
  <si>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</si>
  <si>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</si>
  <si>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</si>
  <si>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</si>
  <si>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</si>
  <si>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</si>
  <si>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</si>
  <si>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</si>
  <si>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</si>
  <si>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</si>
  <si>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</si>
  <si>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</si>
  <si>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</si>
  <si>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</si>
  <si>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</si>
  <si>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</si>
  <si>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</si>
  <si>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</si>
  <si>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</si>
  <si>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</si>
  <si>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</si>
  <si>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</si>
  <si>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</si>
  <si>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</si>
  <si>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</si>
  <si>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</si>
  <si>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</si>
  <si>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</si>
  <si>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</si>
  <si>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</si>
  <si>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</si>
  <si>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</si>
  <si>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</si>
  <si>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</si>
  <si>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</si>
  <si>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</si>
  <si>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</si>
  <si>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</si>
  <si>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</si>
  <si>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</si>
  <si>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</si>
  <si>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</si>
  <si>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</si>
  <si>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</si>
  <si>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</si>
  <si>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</si>
  <si>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</si>
  <si>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</si>
  <si>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</si>
  <si>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</si>
  <si>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</si>
  <si>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</si>
  <si>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</si>
  <si>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</si>
  <si>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</si>
  <si>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</si>
  <si>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</si>
  <si>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</si>
  <si>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</si>
  <si>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</si>
  <si>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</si>
  <si>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</si>
  <si>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</si>
  <si>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</si>
  <si>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</si>
  <si>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</si>
  <si>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</si>
  <si>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</si>
  <si>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</si>
  <si>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</si>
  <si>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</si>
  <si>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</si>
  <si>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</si>
  <si>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</si>
  <si>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</si>
  <si>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</si>
  <si>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</si>
  <si>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</si>
  <si>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</si>
  <si>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</si>
  <si>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</si>
  <si>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</si>
  <si>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</si>
  <si>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</si>
  <si>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</si>
  <si>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</si>
  <si>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</si>
  <si>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</si>
  <si>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</si>
  <si>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</si>
  <si>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</si>
  <si>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</si>
  <si>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</si>
  <si>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</si>
  <si>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</si>
  <si>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</si>
  <si>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</si>
  <si>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</si>
  <si>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</si>
  <si>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</si>
  <si>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</si>
  <si>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</si>
  <si>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</si>
  <si>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</si>
  <si>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</si>
  <si>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</si>
  <si>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</si>
  <si>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</si>
  <si>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</si>
  <si>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</si>
  <si>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</si>
  <si>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</si>
  <si>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</si>
  <si>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</si>
  <si>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</si>
  <si>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</si>
  <si>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</si>
  <si>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</si>
  <si>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</si>
  <si>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</si>
  <si>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</si>
  <si>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</si>
  <si>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</si>
  <si>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</si>
  <si>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</si>
  <si>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</si>
  <si>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</si>
  <si>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</si>
  <si>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</si>
  <si>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</si>
  <si>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</si>
  <si>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</si>
  <si>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</si>
  <si>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</si>
  <si>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</si>
  <si>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</si>
  <si>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</si>
  <si>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</si>
  <si>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</si>
  <si>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</si>
  <si>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</si>
  <si>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</si>
  <si>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</si>
  <si>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</si>
  <si>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</si>
  <si>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</si>
  <si>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</si>
  <si>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</si>
  <si>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</si>
  <si>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</si>
  <si>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</si>
  <si>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</si>
  <si>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</si>
  <si>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</si>
  <si>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</si>
  <si>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</si>
  <si>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</si>
  <si>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</si>
  <si>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</si>
  <si>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</si>
  <si>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</si>
  <si>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</si>
  <si>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</si>
  <si>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</si>
  <si>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</si>
  <si>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</si>
  <si>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</si>
  <si>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</si>
  <si>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</si>
  <si>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</si>
  <si>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</si>
  <si>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</si>
  <si>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</si>
  <si>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</si>
  <si>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</si>
  <si>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</si>
  <si>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</si>
  <si>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</si>
  <si>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</si>
  <si>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</si>
  <si>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</si>
  <si>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</si>
  <si>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</si>
  <si>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</si>
  <si>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</si>
  <si>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</si>
  <si>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</si>
  <si>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</si>
  <si>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</si>
  <si>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</si>
  <si>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</si>
  <si>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</si>
  <si>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</si>
  <si>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</si>
  <si>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</si>
  <si>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</si>
  <si>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</si>
  <si>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</si>
  <si>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</si>
  <si>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</si>
  <si>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</si>
  <si>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</si>
  <si>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</si>
  <si>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</si>
  <si>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</si>
  <si>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</si>
  <si>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</si>
  <si>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</si>
  <si>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</si>
  <si>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</si>
  <si>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</si>
  <si>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</si>
  <si>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</si>
  <si>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</si>
  <si>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</si>
  <si>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</si>
  <si>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</si>
  <si>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</si>
  <si>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</si>
  <si>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</si>
  <si>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</si>
  <si>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</si>
  <si>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</si>
  <si>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</si>
  <si>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</si>
  <si>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</si>
  <si>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</si>
  <si>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</si>
  <si>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</si>
  <si>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</si>
  <si>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</si>
  <si>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</si>
  <si>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</si>
  <si>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</si>
  <si>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</si>
  <si>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</si>
  <si>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</si>
  <si>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</si>
  <si>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</si>
  <si>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</si>
  <si>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</si>
  <si>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</si>
  <si>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</si>
  <si>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</si>
  <si>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</si>
  <si>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</si>
  <si>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</si>
  <si>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</si>
  <si>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</si>
  <si>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</si>
  <si>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</si>
  <si>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</si>
  <si>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</si>
  <si>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</si>
  <si>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</si>
  <si>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</si>
  <si>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</si>
  <si>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</si>
  <si>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</si>
  <si>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</si>
  <si>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</si>
  <si>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</si>
  <si>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</si>
  <si>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</si>
  <si>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</si>
  <si>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</si>
  <si>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</si>
  <si>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</si>
  <si>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</si>
  <si>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</si>
  <si>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</si>
  <si>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</si>
  <si>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</si>
  <si>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</si>
  <si>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</si>
  <si>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</si>
  <si>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</si>
  <si>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</si>
  <si>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</si>
  <si>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</si>
  <si>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</si>
  <si>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</si>
  <si>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</si>
  <si>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</si>
  <si>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</si>
  <si>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</si>
  <si>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</si>
  <si>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</si>
  <si>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</si>
  <si>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</si>
  <si>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</si>
  <si>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</si>
  <si>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</si>
  <si>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</si>
  <si>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</si>
  <si>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</si>
  <si>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</si>
  <si>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</si>
  <si>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</si>
  <si>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</si>
  <si>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</si>
  <si>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</si>
  <si>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</si>
  <si>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</si>
  <si>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</si>
  <si>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</si>
  <si>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</si>
  <si>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</si>
  <si>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</si>
  <si>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</si>
  <si>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</si>
  <si>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</si>
  <si>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</si>
  <si>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</si>
  <si>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</si>
  <si>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</si>
  <si>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</si>
  <si>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</si>
  <si>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</si>
  <si>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</si>
  <si>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</si>
  <si>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</si>
  <si>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</si>
  <si>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</si>
  <si>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</si>
  <si>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</si>
  <si>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</si>
  <si>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</si>
  <si>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</si>
  <si>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</si>
  <si>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</si>
  <si>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</si>
  <si>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</si>
  <si>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</si>
  <si>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</si>
  <si>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</si>
  <si>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</si>
  <si>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</si>
  <si>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</si>
  <si>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</si>
  <si>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</si>
  <si>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</si>
  <si>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</si>
  <si>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</si>
  <si>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</si>
  <si>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</si>
  <si>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</si>
  <si>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</si>
  <si>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</si>
  <si>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</si>
  <si>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</si>
  <si>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</si>
  <si>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</si>
  <si>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</si>
  <si>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</si>
  <si>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</si>
  <si>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</si>
  <si>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</si>
  <si>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</si>
  <si>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</si>
  <si>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</si>
  <si>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</si>
  <si>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</si>
  <si>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</si>
  <si>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</si>
  <si>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</si>
  <si>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</si>
  <si>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</si>
  <si>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</si>
  <si>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</si>
  <si>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</si>
  <si>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</si>
  <si>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</si>
  <si>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</si>
  <si>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</si>
  <si>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</si>
  <si>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</si>
  <si>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</si>
  <si>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</si>
  <si>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</si>
  <si>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</si>
  <si>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</si>
  <si>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</si>
  <si>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</si>
  <si>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</si>
  <si>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</si>
  <si>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</si>
  <si>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</si>
  <si>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</si>
  <si>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</si>
  <si>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</si>
  <si>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</si>
  <si>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</si>
  <si>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</si>
  <si>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</si>
  <si>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</si>
  <si>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</si>
  <si>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</si>
  <si>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</si>
  <si>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</si>
  <si>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</si>
  <si>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</si>
  <si>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</si>
  <si>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</si>
  <si>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</si>
  <si>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</si>
  <si>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</si>
  <si>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</si>
  <si>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</si>
  <si>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</si>
  <si>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</si>
  <si>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</si>
  <si>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</si>
  <si>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</si>
  <si>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</si>
  <si>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</si>
  <si>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</si>
  <si>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</si>
  <si>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</si>
  <si>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</si>
  <si>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</si>
  <si>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</si>
  <si>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</si>
  <si>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</si>
  <si>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</si>
  <si>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</si>
  <si>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</si>
  <si>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</si>
  <si>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</si>
  <si>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</si>
  <si>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</si>
  <si>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</si>
  <si>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</si>
  <si>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</si>
  <si>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</si>
  <si>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</si>
  <si>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</si>
  <si>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</si>
  <si>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</si>
  <si>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</si>
  <si>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</si>
  <si>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</si>
  <si>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</si>
  <si>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</si>
  <si>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</si>
  <si>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</si>
  <si>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</si>
  <si>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</si>
  <si>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</si>
  <si>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</si>
  <si>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</si>
  <si>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</si>
  <si>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</si>
  <si>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</si>
  <si>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</si>
  <si>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</si>
  <si>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</si>
  <si>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</si>
  <si>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</si>
  <si>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</si>
  <si>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</si>
  <si>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</si>
  <si>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</si>
  <si>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</si>
  <si>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</si>
  <si>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</si>
  <si>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</si>
  <si>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</si>
  <si>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</si>
  <si>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</si>
  <si>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</si>
  <si>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</si>
  <si>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</si>
  <si>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</si>
  <si>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</si>
  <si>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</si>
  <si>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</si>
  <si>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</si>
  <si>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</si>
  <si>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</si>
  <si>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</si>
  <si>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</si>
  <si>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</si>
  <si>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</si>
  <si>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</si>
  <si>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</si>
  <si>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</si>
  <si>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</si>
  <si>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</si>
  <si>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</si>
  <si>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</si>
  <si>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</si>
  <si>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</si>
  <si>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</si>
  <si>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</si>
  <si>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</si>
  <si>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</si>
  <si>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</si>
  <si>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</si>
  <si>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</si>
  <si>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</si>
  <si>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</si>
  <si>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</si>
  <si>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</si>
  <si>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</si>
  <si>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</si>
  <si>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</si>
  <si>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</si>
  <si>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</si>
  <si>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</si>
  <si>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</si>
  <si>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</si>
  <si>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</si>
  <si>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</si>
  <si>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</si>
  <si>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</si>
  <si>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</si>
  <si>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</si>
  <si>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</si>
  <si>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</si>
  <si>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</si>
  <si>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</si>
  <si>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</si>
  <si>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</si>
  <si>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</si>
  <si>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</si>
  <si>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</si>
  <si>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</si>
  <si>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</si>
  <si>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</si>
  <si>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</si>
  <si>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</si>
  <si>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</si>
  <si>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</si>
  <si>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</si>
  <si>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</si>
  <si>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</si>
  <si>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</si>
  <si>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</si>
  <si>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</si>
  <si>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</si>
  <si>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</si>
  <si>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</si>
  <si>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</si>
  <si>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</si>
  <si>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</si>
  <si>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</si>
  <si>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</si>
  <si>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</si>
  <si>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</si>
  <si>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</si>
  <si>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</si>
  <si>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</si>
  <si>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</si>
  <si>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</si>
  <si>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</si>
  <si>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</si>
  <si>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</si>
  <si>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</si>
  <si>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</si>
  <si>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</si>
  <si>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</si>
  <si>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</si>
  <si>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</si>
  <si>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</si>
  <si>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</si>
  <si>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</si>
  <si>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</si>
  <si>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</si>
  <si>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</si>
  <si>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</si>
  <si>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</si>
  <si>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</si>
  <si>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</si>
  <si>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</si>
  <si>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</si>
  <si>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</si>
  <si>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</si>
  <si>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</si>
  <si>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</si>
  <si>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</si>
  <si>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</si>
  <si>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</si>
  <si>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</si>
  <si>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</si>
  <si>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</si>
  <si>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</si>
  <si>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</si>
  <si>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</si>
  <si>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</si>
  <si>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</si>
  <si>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</si>
  <si>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</si>
  <si>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</si>
  <si>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</si>
  <si>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</si>
  <si>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</si>
  <si>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</si>
  <si>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</si>
  <si>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</si>
  <si>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</si>
  <si>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</si>
  <si>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</si>
  <si>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</si>
  <si>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</si>
  <si>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</si>
  <si>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</si>
  <si>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</si>
  <si>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</si>
  <si>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</si>
  <si>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</si>
  <si>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</si>
  <si>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</si>
  <si>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</si>
  <si>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</si>
  <si>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</si>
  <si>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</si>
  <si>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</si>
  <si>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</si>
  <si>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</si>
  <si>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</si>
  <si>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</si>
  <si>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</si>
  <si>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</si>
  <si>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</si>
  <si>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</si>
  <si>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</si>
  <si>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</si>
  <si>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</si>
  <si>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</si>
  <si>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</si>
  <si>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</si>
  <si>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</si>
  <si>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</si>
  <si>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</si>
  <si>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</si>
  <si>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</si>
  <si>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</si>
  <si>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</si>
  <si>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</si>
  <si>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</si>
  <si>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</si>
  <si>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</si>
  <si>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</si>
  <si>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</si>
  <si>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</si>
  <si>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</si>
  <si>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</si>
  <si>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</si>
  <si>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</si>
  <si>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</si>
  <si>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</si>
  <si>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</si>
  <si>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</si>
  <si>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</si>
  <si>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</si>
  <si>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</si>
  <si>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</si>
  <si>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</si>
  <si>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</si>
  <si>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</si>
  <si>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</si>
  <si>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</si>
  <si>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</si>
  <si>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</si>
  <si>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</si>
  <si>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</si>
  <si>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</si>
  <si>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</si>
  <si>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</si>
  <si>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</si>
  <si>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</si>
  <si>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</si>
  <si>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</si>
  <si>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</si>
  <si>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</si>
  <si>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</si>
  <si>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</si>
  <si>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</si>
  <si>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</si>
  <si>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</si>
  <si>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</si>
  <si>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</si>
  <si>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</si>
  <si>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</si>
  <si>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</si>
  <si>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</si>
  <si>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</si>
  <si>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</si>
  <si>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</si>
  <si>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</si>
  <si>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</si>
  <si>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</si>
  <si>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</si>
  <si>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</si>
  <si>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</si>
  <si>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</si>
  <si>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</si>
  <si>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</si>
  <si>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</si>
  <si>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</si>
  <si>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</si>
  <si>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</si>
  <si>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</si>
  <si>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</si>
  <si>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</si>
  <si>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</si>
  <si>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</si>
  <si>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</si>
  <si>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</si>
  <si>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</si>
  <si>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</si>
  <si>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</si>
  <si>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</si>
  <si>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</si>
  <si>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</si>
  <si>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</si>
  <si>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</si>
  <si>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</si>
  <si>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</si>
  <si>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</si>
  <si>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</si>
  <si>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</si>
  <si>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</si>
  <si>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</si>
  <si>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</si>
  <si>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</si>
  <si>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</si>
  <si>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</si>
  <si>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</si>
  <si>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</si>
  <si>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</si>
  <si>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</si>
  <si>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</si>
  <si>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</si>
  <si>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</si>
  <si>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</si>
  <si>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</si>
  <si>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</si>
  <si>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</si>
  <si>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</si>
  <si>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</si>
  <si>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</si>
  <si>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</si>
  <si>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</si>
  <si>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</si>
  <si>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</si>
  <si>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</si>
  <si>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</si>
  <si>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</si>
  <si>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</si>
  <si>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</si>
  <si>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</si>
  <si>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</si>
  <si>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</si>
  <si>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</si>
  <si>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</si>
  <si>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</si>
  <si>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</si>
  <si>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</si>
  <si>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</si>
  <si>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</si>
  <si>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</si>
  <si>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</si>
  <si>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</si>
  <si>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</si>
  <si>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</si>
  <si>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</si>
  <si>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</si>
  <si>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</si>
  <si>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</si>
  <si>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</si>
  <si>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</si>
  <si>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</si>
  <si>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</si>
  <si>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</si>
  <si>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</si>
  <si>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</si>
  <si>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</si>
  <si>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</si>
  <si>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</si>
  <si>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</si>
  <si>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</si>
  <si>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</si>
  <si>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</si>
  <si>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</si>
  <si>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</si>
  <si>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</si>
  <si>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</si>
  <si>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</si>
  <si>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</si>
  <si>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</si>
  <si>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</si>
  <si>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</si>
  <si>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</si>
  <si>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</si>
  <si>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</si>
  <si>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</si>
  <si>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</si>
  <si>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</si>
  <si>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</si>
  <si>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</si>
  <si>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</si>
  <si>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</si>
  <si>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</si>
  <si>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</si>
  <si>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</si>
  <si>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</si>
  <si>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</si>
  <si>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</si>
  <si>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</si>
  <si>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</si>
  <si>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</si>
  <si>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</si>
  <si>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</si>
  <si>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</si>
  <si>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</si>
  <si>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</si>
  <si>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</si>
  <si>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</si>
  <si>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</si>
  <si>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</si>
  <si>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</si>
  <si>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</si>
  <si>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</si>
  <si>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</si>
  <si>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</si>
  <si>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</si>
  <si>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</si>
  <si>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</si>
  <si>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</si>
  <si>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</si>
  <si>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</si>
  <si>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</si>
  <si>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</si>
  <si>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</si>
  <si>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</si>
  <si>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</si>
  <si>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</si>
  <si>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</si>
  <si>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</si>
  <si>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</si>
  <si>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</si>
  <si>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</si>
  <si>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</si>
  <si>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</si>
  <si>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</si>
  <si>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</si>
  <si>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</si>
  <si>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</si>
  <si>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</si>
  <si>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</si>
  <si>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</si>
  <si>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</si>
  <si>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</si>
  <si>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</si>
  <si>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</si>
  <si>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</si>
  <si>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</si>
  <si>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</si>
  <si>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</si>
  <si>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</si>
  <si>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</si>
  <si>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</si>
  <si>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</si>
  <si>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</si>
  <si>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</si>
  <si>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</si>
  <si>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</si>
  <si>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</si>
  <si>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</si>
  <si>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</si>
  <si>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</si>
  <si>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</si>
  <si>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</si>
  <si>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</si>
  <si>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</si>
  <si>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</si>
  <si>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</si>
  <si>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</si>
  <si>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</si>
  <si>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</si>
  <si>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</si>
  <si>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</si>
  <si>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</si>
  <si>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</si>
  <si>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</si>
  <si>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</si>
  <si>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</si>
  <si>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</si>
  <si>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</si>
  <si>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</si>
  <si>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</si>
  <si>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</si>
  <si>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</si>
  <si>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</si>
  <si>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</si>
  <si>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</si>
  <si>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</si>
  <si>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</si>
  <si>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</si>
  <si>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</si>
  <si>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</si>
  <si>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</si>
  <si>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</si>
  <si>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</si>
  <si>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</si>
  <si>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</si>
  <si>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</si>
  <si>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</si>
  <si>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</si>
  <si>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</si>
  <si>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</si>
  <si>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</si>
  <si>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</si>
  <si>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</si>
  <si>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</si>
  <si>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</si>
  <si>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</si>
  <si>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</si>
  <si>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</si>
  <si>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</si>
  <si>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</si>
  <si>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</si>
  <si>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</si>
  <si>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</si>
  <si>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</si>
  <si>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</si>
  <si>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</si>
  <si>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</si>
  <si>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</si>
  <si>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</si>
  <si>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</si>
  <si>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</si>
  <si>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</si>
  <si>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</si>
  <si>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</si>
  <si>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</si>
  <si>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</si>
  <si>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</si>
  <si>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</si>
  <si>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</si>
  <si>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</si>
  <si>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</si>
  <si>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</si>
  <si>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</si>
  <si>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</si>
  <si>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</si>
  <si>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</si>
  <si>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</si>
  <si>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</si>
  <si>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</si>
  <si>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</si>
  <si>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</si>
  <si>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</si>
  <si>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</si>
  <si>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</si>
  <si>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</si>
  <si>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</si>
  <si>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</si>
  <si>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</si>
  <si>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</si>
  <si>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</si>
  <si>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</si>
  <si>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</si>
  <si>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</si>
  <si>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</si>
  <si>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</si>
  <si>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</si>
  <si>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</si>
  <si>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</si>
  <si>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</si>
  <si>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</si>
  <si>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</si>
  <si>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</si>
  <si>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</si>
  <si>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</si>
  <si>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</si>
  <si>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</si>
  <si>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</si>
  <si>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</si>
  <si>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</si>
  <si>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</si>
  <si>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</si>
  <si>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</si>
  <si>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</si>
  <si>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</si>
  <si>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</si>
  <si>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</si>
  <si>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</si>
  <si>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</si>
  <si>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</si>
  <si>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</si>
  <si>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</si>
  <si>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</si>
  <si>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</si>
  <si>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</si>
  <si>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</si>
  <si>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</si>
  <si>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</si>
  <si>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</si>
  <si>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</si>
  <si>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</si>
  <si>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</si>
  <si>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</si>
  <si>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</si>
  <si>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</si>
  <si>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</si>
  <si>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</si>
  <si>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</si>
  <si>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</si>
  <si>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</si>
  <si>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</si>
  <si>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</si>
  <si>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</si>
  <si>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</si>
  <si>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</si>
  <si>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</si>
  <si>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</si>
  <si>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</si>
  <si>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</si>
  <si>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</si>
  <si>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</si>
  <si>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</si>
  <si>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</si>
  <si>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</si>
  <si>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</si>
  <si>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</si>
  <si>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</si>
  <si>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</si>
  <si>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</si>
  <si>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</si>
  <si>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</si>
  <si>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</si>
  <si>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</si>
  <si>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</si>
  <si>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</si>
  <si>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</si>
  <si>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</si>
  <si>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</si>
  <si>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</si>
  <si>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</si>
  <si>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</si>
  <si>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</si>
  <si>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</si>
  <si>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</si>
  <si>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</si>
  <si>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</si>
  <si>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</si>
  <si>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</si>
  <si>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</si>
  <si>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</si>
  <si>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</si>
  <si>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</si>
  <si>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</si>
  <si>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</si>
  <si>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</si>
  <si>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</si>
  <si>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</si>
  <si>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</si>
  <si>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</si>
  <si>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</si>
  <si>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</si>
  <si>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</si>
  <si>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</si>
  <si>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</si>
  <si>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</si>
  <si>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</si>
  <si>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</si>
  <si>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</si>
  <si>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</si>
  <si>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</si>
  <si>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</si>
  <si>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</si>
  <si>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</si>
  <si>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</si>
  <si>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</si>
  <si>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</si>
  <si>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</si>
  <si>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</si>
  <si>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</si>
  <si>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</si>
  <si>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</si>
  <si>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</si>
  <si>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</si>
  <si>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</si>
  <si>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</si>
  <si>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</si>
  <si>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</si>
  <si>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</si>
  <si>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</si>
  <si>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</si>
  <si>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</si>
  <si>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</si>
  <si>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</si>
  <si>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</si>
  <si>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</si>
  <si>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</si>
  <si>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</si>
  <si>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</si>
  <si>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</si>
  <si>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</si>
  <si>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</si>
  <si>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</si>
  <si>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</si>
  <si>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</si>
  <si>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</si>
  <si>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</si>
  <si>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</si>
  <si>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</si>
  <si>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</si>
  <si>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</si>
  <si>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</si>
  <si>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</si>
  <si>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</si>
  <si>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</si>
  <si>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</si>
  <si>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</si>
  <si>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</si>
  <si>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</si>
  <si>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</si>
  <si>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</si>
  <si>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</si>
  <si>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</si>
  <si>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</si>
  <si>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</si>
  <si>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</si>
  <si>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</si>
  <si>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</si>
  <si>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</si>
  <si>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</si>
  <si>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</si>
  <si>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</si>
  <si>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</si>
  <si>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</si>
  <si>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</si>
  <si>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</si>
  <si>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</si>
  <si>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</si>
  <si>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</si>
  <si>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</si>
  <si>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</si>
  <si>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</si>
  <si>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</si>
  <si>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</si>
  <si>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</si>
  <si>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</si>
  <si>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</si>
  <si>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</si>
  <si>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</si>
  <si>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</si>
  <si>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</si>
  <si>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</si>
  <si>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</si>
  <si>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</si>
  <si>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</si>
  <si>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</si>
  <si>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</si>
  <si>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</si>
  <si>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</si>
  <si>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</si>
  <si>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</si>
  <si>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</si>
  <si>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</si>
  <si>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</si>
  <si>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</si>
  <si>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</si>
  <si>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</si>
  <si>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</si>
  <si>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</si>
  <si>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</si>
  <si>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</si>
  <si>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</si>
  <si>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</si>
  <si>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</si>
  <si>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</si>
  <si>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</si>
  <si>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</si>
  <si>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</si>
  <si>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</si>
  <si>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</si>
  <si>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</si>
  <si>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</si>
  <si>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</si>
  <si>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</si>
  <si>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</si>
  <si>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</si>
  <si>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</si>
  <si>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</si>
  <si>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</si>
  <si>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</si>
  <si>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</si>
  <si>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</si>
  <si>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</si>
  <si>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</si>
  <si>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</si>
  <si>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</si>
  <si>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</si>
  <si>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</si>
  <si>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</si>
  <si>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</si>
  <si>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</si>
  <si>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</si>
  <si>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</si>
  <si>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</si>
  <si>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</si>
  <si>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</si>
  <si>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</si>
  <si>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</si>
  <si>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</si>
  <si>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</si>
  <si>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</si>
  <si>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</si>
  <si>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</si>
  <si>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</si>
  <si>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</si>
  <si>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</si>
  <si>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</si>
  <si>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</si>
  <si>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</si>
  <si>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</si>
  <si>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</si>
  <si>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</si>
  <si>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</si>
  <si>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</si>
  <si>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</si>
  <si>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</si>
  <si>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</si>
  <si>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</si>
  <si>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</si>
  <si>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</si>
  <si>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</si>
  <si>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</si>
  <si>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</si>
  <si>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</si>
  <si>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</si>
  <si>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</si>
  <si>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</si>
  <si>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</si>
  <si>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</si>
  <si>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</si>
  <si>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</si>
  <si>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</si>
  <si>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</si>
  <si>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</si>
  <si>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</si>
  <si>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</si>
  <si>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</si>
  <si>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</si>
  <si>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</si>
  <si>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</si>
  <si>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</si>
  <si>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</si>
  <si>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</si>
  <si>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</si>
  <si>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</si>
  <si>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</si>
  <si>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</si>
  <si>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</si>
  <si>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</si>
  <si>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</si>
  <si>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</si>
  <si>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</si>
  <si>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</si>
  <si>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</si>
  <si>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</si>
  <si>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</si>
  <si>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</si>
  <si>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</si>
  <si>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</si>
  <si>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</si>
  <si>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</si>
  <si>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</si>
  <si>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</si>
  <si>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</si>
  <si>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</si>
  <si>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</si>
  <si>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</si>
  <si>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</si>
  <si>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</si>
  <si>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</si>
  <si>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</si>
  <si>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</si>
  <si>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</si>
  <si>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</si>
  <si>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</si>
  <si>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</si>
  <si>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</si>
  <si>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</si>
  <si>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</si>
  <si>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</si>
  <si>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</si>
  <si>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</si>
  <si>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</si>
  <si>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</si>
  <si>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</si>
  <si>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</si>
  <si>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</si>
  <si>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</si>
  <si>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</si>
  <si>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</si>
  <si>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</si>
  <si>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</si>
  <si>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</si>
  <si>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</si>
  <si>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</si>
  <si>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</si>
  <si>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</si>
  <si>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</si>
  <si>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</si>
  <si>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</si>
  <si>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</si>
  <si>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</si>
  <si>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</si>
  <si>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</si>
  <si>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</si>
  <si>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</si>
  <si>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</si>
  <si>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</si>
  <si>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</si>
  <si>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</si>
  <si>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</si>
  <si>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</si>
  <si>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</si>
  <si>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</si>
  <si>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</si>
  <si>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</si>
  <si>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</si>
  <si>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</si>
  <si>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</si>
  <si>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</si>
  <si>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</si>
  <si>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</si>
  <si>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</si>
  <si>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</si>
  <si>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</si>
  <si>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</si>
  <si>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</si>
  <si>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</si>
  <si>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</si>
  <si>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</si>
  <si>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</si>
  <si>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</si>
  <si>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</si>
  <si>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</si>
  <si>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</si>
  <si>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</si>
  <si>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</si>
  <si>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</si>
  <si>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</si>
  <si>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</si>
  <si>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</si>
  <si>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</si>
  <si>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</si>
  <si>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</si>
  <si>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</si>
  <si>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</si>
  <si>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</si>
  <si>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</si>
  <si>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</si>
  <si>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</si>
  <si>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</si>
  <si>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</si>
  <si>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</si>
  <si>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</si>
  <si>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</si>
  <si>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</si>
  <si>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</si>
  <si>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</si>
  <si>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</si>
  <si>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</si>
  <si>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</si>
  <si>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</si>
  <si>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</si>
  <si>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</si>
  <si>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</si>
  <si>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</si>
  <si>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</si>
  <si>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</si>
  <si>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</si>
  <si>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</si>
  <si>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</si>
  <si>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</si>
  <si>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</si>
  <si>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</si>
  <si>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</si>
  <si>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</si>
  <si>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</si>
  <si>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</si>
  <si>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</si>
  <si>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</si>
  <si>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</si>
  <si>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</si>
  <si>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</si>
  <si>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</si>
  <si>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</si>
  <si>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</si>
  <si>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</si>
  <si>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</si>
  <si>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</si>
  <si>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</si>
  <si>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</si>
  <si>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</si>
  <si>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</si>
  <si>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</si>
  <si>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</si>
  <si>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</si>
  <si>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</si>
  <si>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</si>
  <si>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</si>
  <si>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</si>
  <si>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</si>
  <si>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</si>
  <si>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</si>
  <si>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</si>
  <si>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</si>
  <si>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</si>
  <si>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</si>
  <si>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</si>
  <si>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</si>
  <si>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</si>
  <si>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</si>
  <si>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</si>
  <si>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</si>
  <si>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</si>
  <si>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</si>
  <si>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</si>
  <si>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</si>
  <si>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</si>
  <si>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</si>
  <si>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</si>
  <si>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</si>
  <si>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</si>
  <si>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</si>
  <si>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</si>
  <si>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</si>
  <si>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</si>
  <si>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</si>
  <si>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</si>
  <si>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</si>
  <si>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</si>
  <si>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</si>
  <si>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</si>
  <si>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</si>
  <si>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</si>
  <si>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</si>
  <si>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</si>
  <si>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</si>
  <si>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</si>
  <si>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</si>
  <si>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</si>
  <si>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</si>
  <si>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</si>
  <si>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</si>
  <si>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</si>
  <si>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</si>
  <si>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</si>
  <si>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</si>
  <si>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</si>
  <si>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</si>
  <si>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</si>
  <si>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</si>
  <si>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</si>
  <si>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</si>
  <si>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</si>
  <si>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</si>
  <si>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</si>
  <si>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</si>
  <si>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</si>
  <si>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</si>
  <si>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</si>
  <si>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</si>
  <si>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</si>
  <si>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</si>
  <si>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</si>
  <si>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</si>
  <si>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</si>
  <si>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</si>
  <si>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</si>
  <si>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</si>
  <si>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</si>
  <si>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</si>
  <si>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</si>
  <si>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</si>
  <si>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</si>
  <si>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</si>
  <si>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</si>
  <si>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</si>
  <si>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</si>
  <si>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</si>
  <si>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</si>
  <si>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</si>
  <si>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</si>
  <si>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</si>
  <si>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</si>
  <si>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</si>
  <si>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</si>
  <si>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</si>
  <si>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</si>
  <si>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</si>
  <si>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</si>
  <si>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</si>
  <si>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</si>
  <si>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</si>
  <si>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</si>
  <si>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</si>
  <si>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</si>
  <si>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</si>
  <si>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</si>
  <si>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</si>
  <si>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</si>
  <si>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</si>
  <si>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</si>
  <si>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</si>
  <si>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</si>
  <si>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</si>
  <si>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</si>
  <si>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</si>
  <si>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</si>
  <si>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</si>
  <si>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</si>
  <si>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</si>
  <si>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</si>
  <si>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</si>
  <si>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</si>
  <si>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</si>
  <si>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</si>
  <si>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</si>
  <si>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</si>
  <si>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</si>
  <si>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</si>
  <si>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</si>
  <si>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</si>
  <si>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</si>
  <si>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</si>
  <si>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</si>
  <si>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</si>
  <si>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</si>
  <si>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</si>
  <si>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</si>
  <si>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</si>
  <si>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</si>
  <si>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</si>
  <si>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</si>
  <si>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</si>
  <si>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</si>
  <si>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</si>
  <si>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</si>
  <si>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</si>
  <si>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</si>
  <si>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</si>
  <si>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</si>
  <si>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</si>
  <si>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</si>
  <si>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</si>
  <si>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</si>
  <si>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</si>
  <si>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</si>
  <si>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</si>
  <si>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</si>
  <si>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</si>
  <si>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</si>
  <si>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</si>
  <si>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</si>
  <si>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</si>
  <si>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</si>
  <si>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</si>
  <si>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</si>
  <si>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</si>
  <si>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</si>
  <si>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</si>
  <si>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</si>
  <si>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</si>
  <si>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</si>
  <si>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</si>
  <si>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</si>
  <si>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</si>
  <si>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</si>
  <si>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</si>
  <si>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</si>
  <si>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</si>
  <si>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</si>
  <si>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</si>
  <si>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</si>
  <si>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</si>
  <si>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</si>
  <si>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</si>
  <si>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</si>
  <si>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</si>
  <si>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</si>
  <si>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</si>
  <si>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</si>
  <si>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</si>
  <si>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</si>
  <si>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</si>
  <si>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</si>
  <si>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</si>
  <si>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</si>
  <si>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</si>
  <si>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</si>
  <si>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</si>
  <si>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</si>
  <si>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</si>
  <si>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</si>
  <si>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</si>
  <si>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</si>
  <si>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</si>
  <si>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</si>
  <si>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</si>
  <si>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</si>
  <si>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</si>
  <si>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</si>
  <si>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</si>
  <si>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</si>
  <si>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</si>
  <si>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</si>
  <si>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</si>
  <si>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</si>
  <si>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</si>
  <si>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</si>
  <si>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</si>
  <si>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</si>
  <si>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</si>
  <si>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</si>
  <si>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</si>
  <si>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</si>
  <si>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</si>
  <si>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</si>
  <si>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</si>
  <si>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</si>
  <si>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</si>
  <si>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</si>
  <si>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</si>
  <si>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</si>
  <si>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</si>
  <si>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</si>
  <si>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</si>
  <si>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</si>
  <si>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</si>
  <si>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</si>
  <si>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</si>
  <si>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</si>
  <si>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</si>
  <si>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</si>
  <si>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</si>
  <si>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</si>
  <si>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</si>
  <si>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</si>
  <si>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</si>
  <si>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</si>
  <si>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</si>
  <si>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</si>
  <si>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</si>
  <si>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</si>
  <si>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</si>
  <si>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</si>
  <si>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</si>
  <si>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</si>
  <si>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</si>
  <si>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</si>
  <si>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</si>
  <si>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</si>
  <si>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</si>
  <si>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</si>
  <si>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</si>
  <si>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</si>
  <si>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</si>
  <si>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</si>
  <si>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</si>
  <si>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</si>
  <si>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</si>
  <si>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</si>
  <si>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</si>
  <si>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</si>
  <si>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</si>
  <si>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</si>
  <si>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</si>
  <si>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</si>
  <si>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</si>
  <si>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</si>
  <si>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</si>
  <si>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</si>
  <si>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</si>
  <si>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</si>
  <si>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</si>
  <si>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</si>
  <si>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</si>
  <si>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</si>
  <si>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</si>
  <si>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</si>
  <si>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</si>
  <si>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</si>
  <si>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</si>
  <si>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</si>
  <si>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</si>
  <si>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</si>
  <si>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</si>
  <si>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</si>
  <si>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</si>
  <si>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</si>
  <si>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</si>
  <si>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</si>
  <si>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</si>
  <si>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</si>
  <si>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</si>
  <si>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</si>
  <si>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</si>
  <si>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</si>
  <si>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</si>
  <si>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</si>
  <si>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</si>
  <si>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</si>
  <si>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</si>
  <si>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</si>
  <si>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</si>
  <si>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</si>
  <si>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</si>
  <si>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</si>
  <si>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</si>
  <si>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</si>
  <si>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</si>
  <si>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</si>
  <si>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</si>
  <si>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</si>
  <si>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</si>
  <si>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</si>
  <si>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</si>
  <si>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</si>
  <si>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</si>
  <si>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</si>
  <si>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</si>
  <si>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</si>
  <si>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</si>
  <si>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</si>
  <si>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</si>
  <si>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</si>
  <si>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</si>
  <si>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</si>
  <si>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</si>
  <si>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</si>
  <si>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</si>
  <si>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</si>
  <si>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</si>
  <si>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</si>
  <si>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</si>
  <si>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</si>
  <si>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</si>
  <si>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</si>
  <si>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</si>
  <si>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</si>
  <si>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</si>
  <si>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</si>
  <si>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</si>
  <si>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</si>
  <si>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</si>
  <si>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</si>
  <si>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</si>
  <si>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</si>
  <si>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</si>
  <si>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</si>
  <si>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</si>
  <si>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</si>
  <si>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</si>
  <si>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</si>
  <si>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</si>
  <si>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</si>
  <si>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</si>
  <si>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</si>
  <si>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</si>
  <si>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</si>
  <si>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</si>
  <si>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</si>
  <si>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</si>
  <si>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</si>
  <si>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</si>
  <si>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</si>
  <si>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</si>
  <si>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</si>
  <si>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</si>
  <si>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</si>
  <si>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</si>
  <si>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</si>
  <si>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</si>
  <si>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</si>
  <si>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</si>
  <si>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</si>
  <si>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</si>
  <si>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</si>
  <si>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</si>
  <si>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</si>
  <si>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</si>
  <si>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</si>
  <si>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</si>
  <si>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</si>
  <si>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</si>
  <si>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</si>
  <si>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</si>
  <si>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</si>
  <si>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</si>
  <si>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</si>
  <si>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</si>
  <si>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</si>
  <si>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</si>
  <si>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</si>
  <si>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</si>
  <si>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</si>
  <si>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</si>
  <si>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</si>
  <si>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</si>
  <si>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</si>
  <si>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</si>
  <si>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</si>
  <si>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</si>
  <si>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</si>
  <si>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</si>
  <si>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</si>
  <si>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</si>
  <si>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</si>
  <si>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</si>
  <si>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</si>
  <si>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</si>
  <si>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</si>
  <si>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</si>
  <si>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</si>
  <si>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</si>
  <si>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</si>
  <si>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</si>
  <si>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</si>
  <si>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</si>
  <si>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</si>
  <si>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</si>
  <si>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</si>
  <si>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</si>
  <si>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</si>
  <si>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</si>
  <si>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</si>
  <si>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</si>
  <si>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</si>
  <si>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</si>
  <si>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</si>
  <si>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</si>
  <si>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</si>
  <si>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</si>
  <si>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</si>
  <si>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</si>
  <si>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</si>
  <si>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</si>
  <si>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</si>
  <si>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</si>
  <si>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</si>
  <si>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</si>
  <si>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</si>
  <si>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</si>
  <si>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</si>
  <si>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</si>
  <si>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</si>
  <si>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</si>
  <si>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</si>
  <si>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</si>
  <si>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</si>
  <si>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</si>
  <si>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</si>
  <si>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</si>
  <si>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</si>
  <si>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</si>
  <si>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</si>
  <si>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</si>
  <si>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</si>
  <si>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</si>
  <si>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</si>
  <si>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</si>
  <si>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</si>
  <si>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</si>
  <si>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</si>
  <si>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</si>
  <si>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</si>
  <si>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</si>
  <si>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</si>
  <si>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</si>
  <si>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</si>
  <si>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</si>
  <si>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</si>
  <si>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</si>
  <si>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</si>
  <si>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</si>
  <si>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</si>
  <si>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</si>
  <si>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</si>
  <si>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</si>
  <si>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</si>
  <si>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</si>
  <si>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</si>
  <si>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</si>
  <si>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</si>
  <si>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</si>
  <si>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</si>
  <si>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</si>
  <si>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</si>
  <si>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</si>
  <si>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</si>
  <si>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</si>
  <si>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</si>
  <si>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</si>
  <si>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</si>
  <si>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</si>
  <si>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</si>
  <si>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</si>
  <si>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</si>
  <si>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</si>
  <si>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</si>
  <si>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</si>
  <si>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</si>
  <si>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</si>
  <si>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</si>
  <si>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</si>
  <si>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</si>
  <si>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</si>
  <si>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</si>
  <si>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</si>
  <si>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</si>
  <si>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</si>
  <si>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</si>
  <si>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</si>
  <si>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</si>
  <si>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</si>
  <si>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</si>
  <si>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</si>
  <si>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</si>
  <si>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</si>
  <si>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</si>
  <si>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</si>
  <si>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</si>
  <si>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</si>
  <si>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</si>
  <si>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</si>
  <si>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</si>
  <si>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</si>
  <si>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</si>
  <si>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</si>
  <si>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</si>
  <si>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</si>
  <si>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</si>
  <si>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</si>
  <si>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</si>
  <si>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</si>
  <si>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</si>
  <si>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</si>
  <si>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</si>
  <si>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</si>
  <si>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</si>
  <si>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</si>
  <si>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</si>
  <si>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</si>
  <si>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</si>
  <si>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</si>
  <si>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</si>
  <si>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</si>
  <si>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</si>
  <si>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</si>
  <si>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</si>
  <si>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</si>
  <si>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</si>
  <si>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</si>
  <si>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</si>
  <si>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</si>
  <si>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</si>
  <si>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</si>
  <si>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</si>
  <si>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</si>
  <si>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</si>
  <si>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</si>
  <si>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</si>
  <si>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</si>
  <si>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</si>
  <si>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</si>
  <si>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</si>
  <si>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</si>
  <si>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</si>
  <si>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</si>
  <si>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</si>
  <si>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</si>
  <si>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</si>
  <si>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</si>
  <si>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</si>
  <si>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</si>
  <si>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</si>
  <si>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</si>
  <si>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</si>
  <si>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</si>
  <si>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</si>
  <si>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</si>
  <si>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</si>
  <si>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</si>
  <si>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</si>
  <si>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</si>
  <si>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</si>
  <si>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</si>
  <si>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</si>
  <si>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</si>
  <si>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</si>
  <si>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</si>
  <si>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</si>
  <si>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</si>
  <si>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</si>
  <si>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</si>
  <si>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</si>
  <si>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</si>
  <si>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</si>
  <si>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</si>
  <si>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</si>
  <si>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</si>
  <si>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</si>
  <si>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</si>
  <si>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</si>
  <si>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</si>
  <si>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</si>
  <si>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</si>
  <si>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</si>
  <si>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</si>
  <si>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</si>
  <si>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</si>
  <si>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</si>
  <si>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</si>
  <si>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</si>
  <si>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</si>
  <si>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</si>
  <si>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</si>
  <si>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</si>
  <si>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</si>
  <si>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</si>
  <si>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</si>
  <si>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</si>
  <si>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</si>
  <si>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</si>
  <si>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</si>
  <si>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</si>
  <si>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</si>
  <si>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</si>
  <si>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</si>
  <si>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</si>
  <si>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</si>
  <si>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</si>
  <si>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</si>
  <si>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</si>
  <si>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</si>
  <si>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</si>
  <si>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</si>
  <si>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</si>
  <si>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</si>
  <si>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</si>
  <si>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</si>
  <si>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</si>
  <si>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</si>
  <si>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</si>
  <si>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</si>
  <si>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</si>
  <si>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</si>
  <si>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</si>
  <si>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</si>
  <si>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</si>
  <si>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</si>
  <si>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</si>
  <si>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</si>
  <si>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</si>
  <si>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</si>
  <si>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</si>
  <si>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</si>
  <si>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</si>
  <si>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</si>
  <si>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</si>
  <si>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</si>
  <si>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</si>
  <si>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</si>
  <si>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</si>
  <si>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</si>
  <si>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</si>
  <si>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</si>
  <si>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</si>
  <si>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</si>
  <si>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</si>
  <si>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</si>
  <si>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</si>
  <si>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</si>
  <si>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</si>
  <si>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</si>
  <si>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</si>
  <si>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</si>
  <si>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</si>
  <si>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</si>
  <si>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</si>
  <si>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</si>
  <si>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</si>
  <si>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</si>
  <si>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</si>
  <si>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</si>
  <si>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</si>
  <si>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</si>
  <si>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</si>
  <si>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</si>
  <si>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</si>
  <si>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</si>
  <si>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</si>
  <si>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</si>
  <si>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</si>
  <si>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</si>
  <si>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</si>
  <si>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</si>
  <si>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</si>
  <si>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</si>
  <si>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</si>
  <si>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</si>
  <si>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</si>
  <si>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</si>
  <si>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</si>
  <si>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</si>
  <si>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</si>
  <si>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</si>
  <si>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</si>
  <si>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</si>
  <si>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</si>
  <si>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</si>
  <si>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</si>
  <si>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</si>
  <si>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</si>
  <si>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</si>
  <si>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</si>
  <si>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</si>
  <si>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</si>
  <si>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</si>
  <si>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</si>
  <si>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</si>
  <si>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</si>
  <si>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</si>
  <si>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</si>
  <si>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</si>
  <si>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</si>
  <si>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</si>
  <si>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</si>
  <si>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</si>
  <si>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</si>
  <si>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</si>
  <si>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</si>
  <si>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</si>
  <si>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</si>
  <si>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</si>
  <si>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</si>
  <si>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</si>
  <si>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</si>
  <si>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</si>
  <si>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</si>
  <si>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</si>
  <si>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</si>
  <si>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</si>
  <si>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</si>
  <si>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</si>
  <si>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</si>
  <si>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</si>
  <si>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</si>
  <si>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</si>
  <si>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</si>
  <si>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</si>
  <si>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</si>
  <si>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</si>
  <si>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</si>
  <si>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</si>
  <si>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</si>
  <si>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</si>
  <si>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</si>
  <si>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</si>
  <si>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</si>
  <si>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</si>
  <si>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</si>
  <si>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</si>
  <si>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</si>
  <si>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</si>
  <si>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</si>
  <si>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</si>
  <si>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</si>
  <si>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</si>
  <si>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</si>
  <si>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</si>
  <si>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</si>
  <si>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</si>
  <si>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</si>
  <si>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</si>
  <si>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</si>
  <si>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</si>
  <si>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</si>
  <si>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</si>
  <si>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</si>
  <si>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</si>
  <si>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</si>
  <si>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</si>
  <si>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</si>
  <si>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</si>
  <si>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</si>
  <si>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</si>
  <si>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</si>
  <si>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</si>
  <si>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</si>
  <si>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</si>
  <si>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</si>
  <si>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</si>
  <si>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</si>
  <si>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</si>
  <si>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</si>
  <si>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</si>
  <si>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</si>
  <si>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</si>
  <si>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</si>
  <si>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</si>
  <si>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</si>
  <si>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</si>
  <si>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</si>
  <si>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</si>
  <si>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</si>
  <si>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</si>
  <si>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</si>
  <si>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</si>
  <si>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</si>
  <si>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</si>
  <si>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</si>
  <si>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</si>
  <si>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</si>
  <si>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</si>
  <si>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</si>
  <si>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</si>
  <si>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</si>
  <si>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</si>
  <si>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</si>
  <si>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</si>
  <si>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</si>
  <si>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</si>
  <si>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</si>
  <si>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</si>
  <si>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</si>
  <si>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</si>
  <si>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</si>
  <si>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</si>
  <si>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</si>
  <si>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</si>
  <si>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</si>
  <si>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</si>
  <si>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</si>
  <si>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</si>
  <si>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</si>
  <si>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</si>
  <si>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</si>
  <si>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</si>
  <si>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</si>
  <si>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</si>
  <si>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</si>
  <si>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</si>
  <si>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</si>
  <si>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</si>
  <si>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</si>
  <si>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</si>
  <si>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</si>
  <si>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</si>
  <si>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</si>
  <si>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</si>
  <si>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</si>
  <si>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</si>
  <si>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</si>
  <si>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</si>
  <si>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</si>
  <si>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</si>
  <si>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</si>
  <si>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</si>
  <si>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</si>
  <si>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</si>
  <si>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</si>
  <si>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</si>
  <si>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</si>
  <si>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</si>
  <si>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</si>
  <si>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</si>
  <si>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</si>
  <si>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</si>
  <si>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</si>
  <si>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</si>
  <si>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</si>
  <si>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</si>
  <si>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</si>
  <si>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</si>
  <si>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</si>
  <si>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</si>
  <si>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</si>
  <si>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</si>
  <si>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</si>
  <si>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</si>
  <si>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</si>
  <si>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</si>
  <si>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</si>
  <si>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</si>
  <si>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</si>
  <si>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</si>
  <si>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</si>
  <si>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</si>
  <si>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</si>
  <si>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</si>
  <si>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</si>
  <si>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</si>
  <si>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</si>
  <si>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</si>
  <si>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</si>
  <si>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</si>
  <si>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</si>
  <si>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</si>
  <si>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</si>
  <si>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</si>
  <si>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</si>
  <si>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</si>
  <si>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</si>
  <si>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</si>
  <si>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</si>
  <si>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</si>
  <si>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</si>
  <si>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</si>
  <si>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</si>
  <si>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</si>
  <si>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</si>
  <si>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</si>
  <si>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</si>
  <si>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</si>
  <si>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</si>
  <si>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</si>
  <si>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</si>
  <si>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</si>
  <si>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</si>
  <si>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</si>
  <si>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</si>
  <si>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</si>
  <si>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</si>
  <si>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</si>
  <si>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</si>
  <si>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</si>
  <si>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</si>
  <si>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</si>
  <si>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</si>
  <si>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</si>
  <si>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</si>
  <si>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</si>
  <si>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</si>
  <si>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</si>
  <si>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</si>
  <si>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</si>
  <si>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</si>
  <si>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</si>
  <si>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</si>
  <si>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</si>
  <si>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</si>
  <si>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</si>
  <si>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</si>
  <si>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</si>
  <si>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</si>
  <si>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</si>
  <si>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</si>
  <si>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</si>
  <si>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</si>
  <si>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</si>
  <si>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</si>
  <si>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</si>
  <si>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</si>
  <si>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</si>
  <si>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</si>
  <si>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</si>
  <si>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</si>
  <si>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</si>
  <si>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</si>
  <si>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</si>
  <si>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</si>
  <si>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</si>
  <si>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</si>
  <si>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</si>
  <si>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</si>
  <si>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</si>
  <si>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</si>
  <si>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</si>
  <si>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</si>
  <si>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</si>
  <si>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</si>
  <si>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</si>
  <si>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</si>
  <si>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</si>
  <si>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</si>
  <si>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</si>
  <si>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</si>
  <si>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</si>
  <si>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</si>
  <si>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</si>
  <si>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</si>
  <si>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</si>
  <si>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</si>
  <si>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</si>
  <si>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</si>
  <si>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</si>
  <si>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</si>
  <si>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</si>
  <si>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</si>
  <si>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</si>
  <si>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</si>
  <si>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</si>
  <si>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</si>
  <si>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</si>
  <si>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</si>
  <si>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</si>
  <si>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</si>
  <si>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</si>
  <si>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</si>
  <si>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</si>
  <si>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</si>
  <si>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</si>
  <si>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</si>
  <si>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</si>
  <si>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</si>
  <si>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</si>
  <si>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</si>
  <si>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</si>
  <si>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</si>
  <si>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</si>
  <si>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</si>
  <si>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</si>
  <si>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</si>
  <si>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</si>
  <si>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</si>
  <si>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</si>
  <si>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</si>
  <si>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</si>
  <si>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</si>
  <si>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</si>
  <si>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</si>
  <si>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</si>
  <si>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</si>
  <si>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</si>
  <si>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</si>
  <si>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</si>
  <si>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</si>
  <si>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</si>
  <si>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</si>
  <si>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</si>
  <si>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</si>
  <si>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</si>
  <si>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</si>
  <si>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</si>
  <si>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</si>
  <si>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</si>
  <si>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</si>
  <si>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</si>
  <si>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</si>
  <si>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</si>
  <si>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</si>
  <si>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</si>
  <si>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</si>
  <si>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</si>
  <si>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</si>
  <si>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</si>
  <si>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</si>
  <si>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</si>
  <si>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</si>
  <si>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</si>
  <si>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</si>
  <si>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</si>
  <si>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</si>
  <si>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</si>
  <si>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</si>
  <si>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</si>
  <si>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</si>
  <si>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</si>
  <si>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</si>
  <si>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</si>
  <si>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</si>
  <si>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</si>
  <si>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</si>
  <si>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</si>
  <si>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</si>
  <si>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</si>
  <si>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</si>
  <si>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</si>
  <si>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</si>
  <si>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</si>
  <si>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</si>
  <si>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</si>
  <si>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</si>
  <si>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</si>
  <si>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</si>
  <si>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</si>
  <si>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</si>
  <si>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</si>
  <si>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</si>
  <si>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</si>
  <si>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</si>
  <si>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</si>
  <si>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</si>
  <si>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</si>
  <si>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</si>
  <si>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</si>
  <si>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</si>
  <si>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</si>
  <si>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</si>
  <si>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</si>
  <si>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</si>
  <si>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</si>
  <si>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</si>
  <si>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</si>
  <si>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</si>
  <si>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</si>
  <si>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</si>
  <si>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</si>
  <si>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</si>
  <si>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</si>
  <si>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</si>
  <si>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</si>
  <si>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</si>
  <si>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</si>
  <si>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</si>
  <si>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</si>
  <si>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</si>
  <si>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</si>
  <si>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</si>
  <si>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</si>
  <si>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</si>
  <si>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</si>
  <si>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</si>
  <si>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</si>
  <si>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</si>
  <si>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</si>
  <si>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</si>
  <si>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</si>
  <si>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</si>
  <si>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</si>
  <si>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</si>
  <si>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</si>
  <si>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</si>
  <si>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</si>
  <si>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</si>
  <si>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</si>
  <si>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</si>
  <si>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</si>
  <si>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</si>
  <si>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</si>
  <si>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</si>
  <si>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</si>
  <si>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</si>
  <si>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</si>
  <si>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</si>
  <si>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</si>
  <si>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</si>
  <si>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</si>
  <si>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</si>
  <si>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</si>
  <si>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</si>
  <si>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</si>
  <si>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</si>
  <si>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</si>
  <si>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</si>
  <si>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</si>
  <si>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</si>
  <si>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</si>
  <si>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</si>
  <si>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</si>
  <si>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</si>
  <si>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</si>
  <si>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</si>
  <si>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</si>
  <si>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</si>
  <si>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</si>
  <si>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</si>
  <si>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</si>
  <si>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</si>
  <si>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</si>
  <si>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</si>
  <si>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</si>
  <si>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</si>
  <si>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</si>
  <si>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</si>
  <si>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</si>
  <si>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</si>
  <si>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</si>
  <si>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</si>
  <si>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</si>
  <si>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</si>
  <si>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</si>
  <si>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</si>
  <si>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</si>
  <si>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</si>
  <si>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</si>
  <si>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</si>
  <si>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</si>
  <si>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</si>
  <si>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</si>
  <si>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</si>
  <si>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</si>
  <si>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</si>
  <si>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</si>
  <si>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</si>
  <si>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</si>
  <si>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</si>
  <si>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</si>
  <si>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</si>
  <si>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</si>
  <si>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</si>
  <si>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</si>
  <si>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</si>
  <si>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</si>
  <si>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</si>
  <si>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</si>
  <si>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</si>
  <si>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</si>
  <si>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</si>
  <si>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</si>
  <si>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</si>
  <si>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</si>
  <si>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</si>
  <si>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</si>
  <si>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</si>
  <si>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</si>
  <si>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</si>
  <si>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</si>
  <si>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</si>
  <si>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</si>
  <si>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</si>
  <si>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</si>
  <si>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</si>
  <si>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</si>
  <si>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</si>
  <si>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</si>
  <si>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</si>
  <si>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</si>
  <si>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</si>
  <si>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</si>
  <si>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</si>
  <si>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</si>
  <si>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</si>
  <si>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</si>
  <si>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</si>
  <si>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</si>
  <si>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</si>
  <si>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</si>
  <si>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</si>
  <si>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</si>
  <si>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</si>
  <si>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</si>
  <si>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</si>
  <si>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</si>
  <si>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</si>
  <si>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</si>
  <si>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</si>
  <si>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</si>
  <si>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</si>
  <si>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</si>
  <si>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</si>
  <si>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</si>
  <si>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</si>
  <si>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</si>
  <si>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</si>
  <si>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</si>
  <si>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</si>
  <si>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</si>
  <si>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</si>
  <si>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</si>
  <si>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</si>
  <si>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</si>
  <si>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</si>
  <si>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</si>
  <si>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</si>
  <si>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</si>
  <si>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</si>
  <si>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</si>
  <si>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</si>
  <si>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</si>
  <si>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</si>
  <si>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</si>
  <si>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</si>
  <si>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</si>
  <si>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</si>
  <si>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</si>
  <si>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</si>
  <si>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</si>
  <si>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</si>
  <si>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</si>
  <si>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</si>
  <si>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</si>
  <si>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</si>
  <si>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</si>
  <si>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</si>
  <si>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</si>
  <si>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</si>
  <si>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</si>
  <si>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</si>
  <si>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</si>
  <si>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</si>
  <si>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</si>
  <si>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</si>
  <si>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</si>
  <si>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</si>
  <si>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</si>
  <si>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</si>
  <si>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</si>
  <si>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</si>
  <si>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</si>
  <si>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</si>
  <si>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</si>
  <si>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</si>
  <si>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</si>
  <si>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</si>
  <si>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</si>
  <si>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</si>
  <si>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</si>
  <si>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</si>
  <si>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</si>
  <si>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</si>
  <si>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</si>
  <si>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</si>
  <si>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</si>
  <si>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</si>
  <si>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</si>
  <si>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</si>
  <si>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</si>
  <si>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</si>
  <si>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</si>
  <si>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</si>
  <si>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</si>
  <si>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</si>
  <si>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</si>
  <si>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</si>
  <si>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</si>
  <si>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</si>
  <si>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</si>
  <si>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</si>
  <si>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</si>
  <si>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</si>
  <si>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</si>
  <si>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</si>
  <si>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</si>
  <si>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</si>
  <si>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</si>
  <si>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</si>
  <si>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</si>
  <si>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</si>
  <si>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</si>
  <si>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</si>
  <si>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</si>
  <si>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</si>
  <si>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</si>
  <si>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</si>
  <si>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</si>
  <si>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</si>
  <si>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</si>
  <si>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</si>
  <si>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</si>
  <si>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</si>
  <si>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</si>
  <si>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</si>
  <si>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</si>
  <si>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</si>
  <si>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</si>
  <si>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</si>
  <si>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</si>
  <si>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</si>
  <si>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</si>
  <si>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</si>
  <si>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</si>
  <si>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</si>
  <si>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</si>
  <si>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</si>
  <si>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</si>
  <si>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</si>
  <si>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</si>
  <si>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</si>
  <si>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</si>
  <si>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</si>
  <si>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</si>
  <si>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</si>
  <si>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</si>
  <si>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</si>
  <si>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</si>
  <si>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</si>
  <si>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</si>
  <si>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</si>
  <si>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</si>
  <si>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</si>
  <si>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</si>
  <si>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</si>
  <si>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</si>
  <si>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</si>
  <si>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</si>
  <si>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</si>
  <si>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</si>
  <si>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</si>
  <si>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</si>
  <si>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</si>
  <si>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</si>
  <si>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</si>
  <si>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</si>
  <si>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</si>
  <si>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</si>
  <si>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</si>
  <si>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</si>
  <si>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</si>
  <si>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</si>
  <si>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</si>
  <si>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</si>
  <si>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</si>
  <si>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</si>
  <si>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</si>
  <si>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</si>
  <si>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</si>
  <si>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</si>
  <si>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</si>
  <si>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</si>
  <si>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</si>
  <si>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</si>
  <si>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</si>
  <si>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</si>
  <si>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</si>
  <si>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</si>
  <si>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</si>
  <si>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</si>
  <si>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</si>
  <si>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</si>
  <si>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</si>
  <si>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</si>
  <si>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</si>
  <si>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</si>
  <si>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</si>
  <si>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</si>
  <si>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</si>
  <si>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</si>
  <si>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</si>
  <si>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</si>
  <si>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</si>
  <si>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</si>
  <si>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</si>
  <si>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</si>
  <si>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</si>
  <si>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</si>
  <si>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</si>
  <si>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</si>
  <si>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</si>
  <si>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</si>
  <si>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</si>
  <si>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</si>
  <si>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</si>
  <si>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</si>
  <si>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</si>
  <si>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</si>
  <si>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</si>
  <si>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</si>
  <si>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</si>
  <si>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</si>
  <si>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</si>
  <si>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</si>
  <si>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</si>
  <si>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</si>
  <si>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</si>
  <si>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</si>
  <si>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</si>
  <si>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</si>
  <si>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</si>
  <si>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</si>
  <si>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</si>
  <si>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</si>
  <si>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</si>
  <si>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</si>
  <si>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</si>
  <si>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</si>
  <si>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</si>
  <si>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</si>
  <si>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</si>
  <si>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</si>
  <si>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</si>
  <si>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</si>
  <si>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</si>
  <si>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</si>
  <si>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</si>
  <si>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</si>
  <si>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</si>
  <si>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</si>
  <si>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</si>
  <si>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</si>
  <si>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</si>
  <si>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</si>
  <si>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</si>
  <si>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</si>
  <si>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</si>
  <si>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</si>
  <si>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</si>
  <si>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</si>
  <si>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</si>
  <si>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</si>
  <si>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</si>
  <si>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</si>
  <si>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</si>
  <si>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</si>
  <si>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</si>
  <si>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</si>
  <si>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</si>
  <si>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</si>
  <si>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</si>
  <si>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</si>
  <si>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</si>
  <si>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</si>
  <si>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</si>
  <si>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</si>
  <si>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</si>
  <si>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</si>
  <si>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</si>
  <si>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</si>
  <si>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</si>
  <si>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</si>
  <si>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</si>
  <si>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</si>
  <si>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</si>
  <si>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</si>
  <si>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</si>
  <si>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</si>
  <si>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</si>
  <si>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</si>
  <si>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</si>
  <si>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</si>
  <si>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</si>
  <si>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</si>
  <si>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</si>
  <si>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</si>
  <si>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</si>
  <si>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</si>
  <si>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</si>
  <si>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</si>
  <si>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</si>
  <si>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</si>
  <si>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</si>
  <si>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</si>
  <si>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</si>
  <si>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</si>
  <si>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</si>
  <si>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</si>
  <si>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</si>
  <si>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</si>
  <si>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</si>
  <si>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</si>
  <si>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</si>
  <si>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</si>
  <si>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</si>
  <si>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</si>
  <si>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</si>
  <si>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</si>
  <si>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</si>
  <si>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</si>
  <si>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</si>
  <si>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</si>
  <si>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</si>
  <si>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</si>
  <si>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</si>
  <si>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</si>
  <si>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</si>
  <si>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</si>
  <si>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</si>
  <si>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</si>
  <si>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</si>
  <si>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</si>
  <si>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</si>
  <si>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</si>
  <si>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</si>
  <si>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</si>
  <si>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</si>
  <si>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</si>
  <si>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</si>
  <si>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</si>
  <si>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</si>
  <si>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</si>
  <si>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</si>
  <si>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</si>
  <si>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</si>
  <si>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</si>
  <si>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</si>
  <si>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</si>
  <si>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</si>
  <si>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</si>
  <si>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</si>
  <si>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</si>
  <si>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</si>
  <si>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</si>
  <si>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</si>
  <si>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</si>
  <si>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</si>
  <si>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</si>
  <si>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</si>
  <si>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</si>
  <si>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</si>
  <si>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</si>
  <si>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</si>
  <si>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</si>
  <si>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</si>
  <si>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</si>
  <si>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</si>
  <si>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</si>
  <si>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</si>
  <si>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</si>
  <si>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</si>
  <si>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</si>
  <si>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</si>
  <si>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</si>
  <si>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</si>
  <si>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</si>
  <si>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</si>
  <si>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</si>
  <si>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</si>
  <si>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</si>
  <si>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</si>
  <si>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</si>
  <si>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</si>
  <si>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</si>
  <si>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</si>
  <si>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</si>
  <si>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</si>
  <si>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</si>
  <si>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</si>
  <si>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</si>
  <si>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</si>
  <si>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</si>
  <si>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</si>
  <si>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</si>
  <si>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</si>
  <si>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</si>
  <si>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</si>
  <si>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</si>
  <si>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</si>
  <si>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</si>
  <si>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</si>
  <si>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</si>
  <si>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</si>
  <si>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</si>
  <si>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</si>
  <si>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</si>
  <si>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</si>
  <si>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</si>
  <si>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</si>
  <si>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</si>
  <si>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</si>
  <si>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</si>
  <si>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</si>
  <si>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</si>
  <si>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</si>
  <si>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</si>
  <si>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</si>
  <si>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</si>
  <si>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</si>
  <si>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</si>
  <si>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</si>
  <si>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</si>
  <si>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</si>
  <si>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</si>
  <si>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</si>
  <si>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</si>
  <si>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</si>
  <si>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</si>
  <si>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</si>
  <si>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</si>
  <si>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</si>
  <si>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</si>
  <si>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</si>
  <si>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</si>
  <si>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</si>
  <si>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</si>
  <si>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</si>
  <si>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</si>
  <si>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</si>
  <si>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</si>
  <si>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</si>
  <si>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</si>
  <si>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</si>
  <si>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</si>
  <si>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</si>
  <si>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</si>
  <si>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</si>
  <si>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</si>
  <si>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</si>
  <si>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</si>
  <si>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</si>
  <si>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</si>
  <si>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</si>
  <si>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</si>
  <si>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</si>
  <si>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</si>
  <si>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</si>
  <si>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</si>
  <si>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</si>
  <si>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</si>
  <si>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</si>
  <si>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</si>
  <si>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</si>
  <si>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</si>
  <si>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</si>
  <si>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</si>
  <si>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</si>
  <si>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</si>
  <si>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</si>
  <si>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</si>
  <si>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</si>
  <si>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</si>
  <si>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</si>
  <si>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</si>
  <si>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</si>
  <si>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</si>
  <si>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</si>
  <si>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</si>
  <si>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</si>
  <si>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</si>
  <si>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</si>
  <si>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</si>
  <si>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</si>
  <si>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</si>
  <si>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</si>
  <si>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</si>
  <si>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</si>
  <si>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</si>
  <si>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</si>
  <si>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</si>
  <si>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</si>
  <si>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</si>
  <si>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</si>
  <si>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</si>
  <si>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</si>
  <si>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</si>
  <si>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</si>
  <si>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</si>
  <si>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</si>
  <si>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</si>
  <si>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</si>
  <si>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</si>
  <si>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</si>
  <si>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</si>
  <si>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</si>
  <si>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</si>
  <si>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</si>
  <si>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</si>
  <si>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</si>
  <si>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</si>
  <si>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</si>
  <si>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</si>
  <si>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</si>
  <si>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</si>
  <si>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</si>
  <si>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</si>
  <si>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</si>
  <si>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</si>
  <si>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</si>
  <si>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</si>
  <si>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</si>
  <si>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</si>
  <si>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</si>
  <si>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</si>
  <si>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</si>
  <si>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</si>
  <si>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</si>
  <si>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</si>
  <si>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</si>
  <si>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</si>
  <si>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</si>
  <si>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</si>
  <si>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</si>
  <si>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</si>
  <si>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</si>
  <si>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</si>
  <si>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</si>
  <si>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</si>
  <si>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</si>
  <si>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</si>
  <si>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</si>
  <si>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</si>
  <si>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</si>
  <si>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</si>
  <si>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</si>
  <si>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</si>
  <si>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</si>
  <si>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</si>
  <si>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</si>
  <si>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</si>
  <si>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</si>
  <si>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</si>
  <si>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</si>
  <si>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</si>
  <si>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</si>
  <si>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</si>
  <si>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</si>
  <si>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</si>
  <si>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</si>
  <si>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</si>
  <si>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</si>
  <si>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</si>
  <si>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</si>
  <si>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</si>
  <si>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</si>
  <si>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</si>
  <si>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</si>
  <si>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</si>
  <si>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</si>
  <si>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</si>
  <si>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</si>
  <si>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</si>
  <si>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</si>
  <si>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</si>
  <si>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</si>
  <si>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</si>
  <si>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</si>
  <si>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</si>
  <si>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</si>
  <si>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</si>
  <si>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</si>
  <si>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</si>
  <si>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</si>
  <si>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</si>
  <si>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</si>
  <si>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</si>
  <si>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</si>
  <si>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</si>
  <si>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</si>
  <si>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</si>
  <si>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</si>
  <si>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</si>
  <si>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</si>
  <si>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</si>
  <si>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</si>
  <si>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</si>
  <si>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</si>
  <si>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</si>
  <si>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</si>
  <si>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</si>
  <si>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</si>
  <si>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</si>
  <si>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</si>
  <si>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</si>
  <si>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</si>
  <si>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</si>
  <si>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</si>
  <si>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</si>
  <si>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</si>
  <si>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</si>
  <si>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</si>
  <si>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</si>
  <si>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</si>
  <si>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</si>
  <si>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</si>
  <si>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</si>
  <si>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</si>
  <si>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</si>
  <si>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</si>
  <si>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</si>
  <si>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</si>
  <si>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</si>
  <si>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</si>
  <si>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</si>
  <si>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</si>
  <si>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</si>
  <si>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</si>
  <si>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</si>
  <si>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</si>
  <si>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</si>
  <si>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</si>
  <si>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</si>
  <si>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</si>
  <si>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</si>
  <si>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</si>
  <si>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</si>
  <si>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</si>
  <si>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</si>
  <si>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</si>
  <si>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</si>
  <si>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</si>
  <si>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</si>
  <si>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</si>
  <si>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</si>
  <si>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</si>
  <si>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</si>
  <si>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</si>
  <si>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</si>
  <si>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</si>
  <si>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</si>
  <si>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</si>
  <si>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</si>
  <si>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</si>
  <si>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</si>
  <si>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</si>
  <si>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</si>
  <si>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</si>
  <si>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</si>
  <si>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</si>
  <si>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</si>
  <si>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</si>
  <si>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</si>
  <si>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</si>
  <si>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</si>
  <si>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</si>
  <si>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</si>
  <si>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</si>
  <si>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</si>
  <si>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</si>
  <si>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</si>
  <si>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</si>
  <si>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</si>
  <si>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</si>
  <si>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</si>
  <si>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</si>
  <si>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</si>
  <si>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</si>
  <si>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</si>
  <si>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</si>
  <si>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</si>
  <si>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</si>
  <si>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</si>
  <si>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</si>
  <si>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</si>
  <si>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</si>
  <si>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</si>
  <si>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</si>
  <si>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</si>
  <si>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</si>
  <si>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</si>
  <si>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</si>
  <si>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</si>
  <si>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</si>
  <si>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</si>
  <si>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</si>
  <si>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</si>
  <si>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</si>
  <si>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</si>
  <si>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</si>
  <si>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</si>
  <si>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</si>
  <si>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</si>
  <si>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</si>
  <si>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</si>
  <si>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</si>
  <si>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</si>
  <si>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</si>
  <si>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</si>
  <si>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</si>
  <si>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</si>
  <si>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</si>
  <si>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</si>
  <si>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</si>
  <si>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</si>
  <si>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</si>
  <si>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</si>
  <si>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</si>
  <si>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</si>
  <si>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</si>
  <si>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</si>
  <si>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</si>
  <si>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</si>
  <si>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</si>
  <si>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</si>
  <si>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</si>
  <si>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</si>
  <si>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</si>
  <si>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</si>
  <si>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</si>
  <si>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</si>
  <si>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</si>
  <si>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</si>
  <si>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</si>
  <si>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</si>
  <si>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</si>
  <si>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</si>
  <si>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</si>
  <si>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</si>
  <si>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</si>
  <si>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</si>
  <si>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</si>
  <si>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</si>
  <si>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</si>
  <si>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</si>
  <si>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</si>
  <si>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</si>
  <si>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</si>
  <si>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</si>
  <si>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</si>
  <si>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</si>
  <si>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</si>
  <si>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</si>
  <si>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</si>
  <si>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</si>
  <si>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</si>
  <si>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</si>
  <si>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</si>
  <si>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</si>
  <si>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</si>
  <si>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</si>
  <si>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</si>
  <si>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</si>
  <si>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</si>
  <si>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</si>
  <si>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</si>
  <si>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</si>
  <si>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</si>
  <si>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</si>
  <si>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</si>
  <si>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</si>
  <si>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</si>
  <si>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(blank)</t>
  </si>
  <si>
    <t>FR6221005</t>
  </si>
  <si>
    <t>Lena Brand</t>
  </si>
  <si>
    <t>BDC Switzerland</t>
  </si>
  <si>
    <t>H000004380</t>
  </si>
  <si>
    <t>X</t>
  </si>
  <si>
    <t>KR00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</si>
  <si>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</si>
  <si>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</si>
  <si>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</si>
  <si>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</si>
  <si>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</si>
  <si>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</si>
  <si>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</si>
  <si>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</si>
  <si>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</si>
  <si>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</si>
  <si>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G000000897      </t>
  </si>
  <si>
    <t xml:space="preserve">SM-IU Energy Gen. &amp; Supply </t>
  </si>
  <si>
    <t>FR6261155</t>
  </si>
  <si>
    <t>Done move</t>
  </si>
  <si>
    <t>SM-IU Energy Gen. &amp; Supply</t>
  </si>
  <si>
    <t>due to SEMI flagging, this node is locked for the mean time: CR:23659161</t>
  </si>
  <si>
    <t>Pending</t>
  </si>
  <si>
    <t>APPROVED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</si>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</sst>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4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385.571606365738" createdVersion="7" refreshedVersion="7" minRefreshableVersion="3" recordCount="2184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184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3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Blank="1" containsMixedTypes="1" containsNumber="1" containsInteger="1" minValue="1" maxValue="171" count="11">
        <s v="Ok"/>
        <s v=""/>
        <m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3">
        <s v="Completed"/>
        <m/>
        <s v="Submitted" u="1"/>
      </sharedItems>
    </cacheField>
    <cacheField name="Sector" numFmtId="0">
      <sharedItems count="8">
        <s v="MGF"/>
        <s v="HC"/>
        <s v="LS"/>
        <s v="EL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1"/>
    <x v="0"/>
    <x v="0"/>
    <m/>
    <m/>
    <s v="Francesco Ricioppo"/>
  </r>
  <r>
    <n v="2163"/>
    <x v="2"/>
    <x v="54"/>
    <s v="G000000918"/>
    <s v="SM-PMT Material Management "/>
    <m/>
    <x v="2"/>
    <x v="1"/>
    <x v="0"/>
    <x v="0"/>
    <m/>
    <m/>
    <s v="Francesco Ricioppo"/>
  </r>
  <r>
    <n v="2164"/>
    <x v="2"/>
    <x v="54"/>
    <s v="G000000919 "/>
    <s v="SM-PMT Technical Warehouse "/>
    <m/>
    <x v="2"/>
    <x v="1"/>
    <x v="0"/>
    <x v="0"/>
    <m/>
    <m/>
    <s v="Francesco Ricioppo"/>
  </r>
  <r>
    <n v="2165"/>
    <x v="2"/>
    <x v="54"/>
    <s v="G000000920"/>
    <s v="SM-PMT IVV Allocation CCs "/>
    <m/>
    <x v="2"/>
    <x v="1"/>
    <x v="0"/>
    <x v="0"/>
    <m/>
    <m/>
    <s v="Francesco Ricioppo"/>
  </r>
  <r>
    <n v="2166"/>
    <x v="2"/>
    <x v="54"/>
    <s v="G000000390 "/>
    <s v="Closed CCs"/>
    <m/>
    <x v="2"/>
    <x v="1"/>
    <x v="0"/>
    <x v="0"/>
    <m/>
    <m/>
    <s v="Francesco Ricioppo"/>
  </r>
  <r>
    <n v="2167"/>
    <x v="2"/>
    <x v="54"/>
    <s v="G000000397"/>
    <s v="Unmapped CCs"/>
    <m/>
    <x v="2"/>
    <x v="1"/>
    <x v="0"/>
    <x v="0"/>
    <m/>
    <m/>
    <s v="Francesco Ricioppo"/>
  </r>
  <r>
    <n v="2168"/>
    <x v="2"/>
    <x v="54"/>
    <s v="G000000897"/>
    <s v="Unused nodes"/>
    <m/>
    <x v="2"/>
    <x v="1"/>
    <x v="0"/>
    <x v="0"/>
    <m/>
    <m/>
    <s v="Francesco Ricioppo"/>
  </r>
  <r>
    <n v="2169"/>
    <x v="2"/>
    <x v="54"/>
    <s v="G000000860"/>
    <m/>
    <s v="G000000873"/>
    <x v="1"/>
    <x v="1"/>
    <x v="0"/>
    <x v="0"/>
    <m/>
    <m/>
    <s v="Francesco Ricioppo"/>
  </r>
  <r>
    <n v="2170"/>
    <x v="2"/>
    <x v="54"/>
    <s v="G000000861"/>
    <m/>
    <s v="G000000873"/>
    <x v="1"/>
    <x v="1"/>
    <x v="0"/>
    <x v="0"/>
    <m/>
    <m/>
    <s v="Francesco Ricioppo"/>
  </r>
  <r>
    <n v="2171"/>
    <x v="2"/>
    <x v="54"/>
    <s v="G000000862"/>
    <m/>
    <s v="G000000873"/>
    <x v="1"/>
    <x v="1"/>
    <x v="0"/>
    <x v="0"/>
    <m/>
    <m/>
    <s v="Francesco Ricioppo"/>
  </r>
  <r>
    <n v="2172"/>
    <x v="2"/>
    <x v="54"/>
    <s v="G000000686"/>
    <m/>
    <s v="G000000873"/>
    <x v="1"/>
    <x v="1"/>
    <x v="0"/>
    <x v="0"/>
    <m/>
    <m/>
    <s v="Francesco Ricioppo"/>
  </r>
  <r>
    <n v="2173"/>
    <x v="2"/>
    <x v="54"/>
    <s v="G000000376"/>
    <m/>
    <s v="G000000873"/>
    <x v="1"/>
    <x v="1"/>
    <x v="0"/>
    <x v="0"/>
    <m/>
    <m/>
    <s v="Francesco Ricioppo"/>
  </r>
  <r>
    <n v="2174"/>
    <x v="2"/>
    <x v="54"/>
    <s v="G000001110"/>
    <m/>
    <s v="G000000873"/>
    <x v="1"/>
    <x v="1"/>
    <x v="0"/>
    <x v="0"/>
    <m/>
    <m/>
    <s v="Francesco Ricioppo"/>
  </r>
  <r>
    <n v="2175"/>
    <x v="2"/>
    <x v="55"/>
    <s v="H000004377"/>
    <s v="Other"/>
    <s v="H000004217"/>
    <x v="0"/>
    <x v="2"/>
    <x v="0"/>
    <x v="1"/>
    <m/>
    <m/>
    <s v="Lara Lucchetta"/>
  </r>
  <r>
    <n v="2176"/>
    <x v="2"/>
    <x v="55"/>
    <s v="H000004378"/>
    <s v="GBM - MP"/>
    <s v="H000000641"/>
    <x v="0"/>
    <x v="1"/>
    <x v="0"/>
    <x v="1"/>
    <m/>
    <m/>
    <s v="Lara Lucchetta"/>
  </r>
  <r>
    <n v="2177"/>
    <x v="2"/>
    <x v="55"/>
    <s v="H000004219"/>
    <s v="BT Project"/>
    <m/>
    <x v="2"/>
    <x v="1"/>
    <x v="0"/>
    <x v="1"/>
    <m/>
    <m/>
    <s v="Lara Lucchetta"/>
  </r>
  <r>
    <n v="2178"/>
    <x v="2"/>
    <x v="56"/>
    <s v="H000004379"/>
    <s v="BD,AM &amp; EI"/>
    <s v="H000000975"/>
    <x v="0"/>
    <x v="1"/>
    <x v="0"/>
    <x v="0"/>
    <m/>
    <m/>
    <s v="Erjo Miguel Tagle"/>
  </r>
  <r>
    <n v="2179"/>
    <x v="2"/>
    <x v="57"/>
    <s v="G000000364"/>
    <s v="SM-HM Sponsoring topics"/>
    <m/>
    <x v="2"/>
    <x v="1"/>
    <x v="1"/>
    <x v="0"/>
    <m/>
    <m/>
    <s v="Marcus Morowski"/>
  </r>
  <r>
    <n v="2180"/>
    <x v="2"/>
    <x v="57"/>
    <s v="G000000497"/>
    <s v="SM-HE Site development"/>
    <m/>
    <x v="2"/>
    <x v="1"/>
    <x v="1"/>
    <x v="0"/>
    <m/>
    <m/>
    <s v="Marcus Morowski"/>
  </r>
  <r>
    <n v="2181"/>
    <x v="2"/>
    <x v="57"/>
    <s v="G000000511"/>
    <s v="SM-HE Site Hohenbrunn"/>
    <m/>
    <x v="2"/>
    <x v="1"/>
    <x v="1"/>
    <x v="0"/>
    <m/>
    <m/>
    <s v="Marcus Morowski"/>
  </r>
  <r>
    <n v="2182"/>
    <x v="2"/>
    <x v="57"/>
    <s v="G000000515"/>
    <s v="SM-HE Plots KGaA"/>
    <m/>
    <x v="2"/>
    <x v="1"/>
    <x v="1"/>
    <x v="0"/>
    <m/>
    <m/>
    <s v="Marcus Morowski"/>
  </r>
  <r>
    <n v="2183"/>
    <x v="2"/>
    <x v="57"/>
    <s v="G000001017"/>
    <s v="SM-HE Site Hohenbrunn"/>
    <m/>
    <x v="2"/>
    <x v="1"/>
    <x v="1"/>
    <x v="0"/>
    <m/>
    <m/>
    <s v="Marcus Morowski"/>
  </r>
  <r>
    <n v="2184"/>
    <x v="2"/>
    <x v="57"/>
    <s v="G000001067"/>
    <s v="SM-HE DA Deconstruction Bldg."/>
    <m/>
    <x v="2"/>
    <x v="1"/>
    <x v="1"/>
    <x v="0"/>
    <m/>
    <m/>
    <s v="Marcus Morowsk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39">
        <item sd="0" m="1" x="116"/>
        <item sd="0" m="1" x="104"/>
        <item sd="0" m="1" x="84"/>
        <item sd="0" m="1" x="105"/>
        <item sd="0" m="1" x="123"/>
        <item sd="0" m="1" x="69"/>
        <item sd="0" m="1" x="72"/>
        <item sd="0" m="1" x="61"/>
        <item sd="0" m="1" x="137"/>
        <item sd="0" m="1" x="81"/>
        <item sd="0" m="1" x="113"/>
        <item sd="0" m="1" x="102"/>
        <item sd="0" m="1" x="118"/>
        <item sd="0" m="1" x="107"/>
        <item sd="0" m="1" x="126"/>
        <item sd="0" m="1" x="86"/>
        <item sd="0" m="1" x="94"/>
        <item sd="0" m="1" x="65"/>
        <item sd="0" m="1" x="122"/>
        <item sd="0" m="1" x="117"/>
        <item sd="0" m="1" x="83"/>
        <item sd="0" m="1" x="119"/>
        <item sd="0" m="1" x="108"/>
        <item sd="0" m="1" x="103"/>
        <item sd="0" m="1" x="98"/>
        <item sd="0" m="1" x="63"/>
        <item sd="0" m="1" x="96"/>
        <item sd="0" m="1" x="64"/>
        <item sd="0" m="1" x="111"/>
        <item sd="0" x="0"/>
        <item sd="0" m="1" x="67"/>
        <item sd="0" m="1" x="127"/>
        <item sd="0" m="1" x="134"/>
        <item sd="0" m="1" x="85"/>
        <item sd="0" m="1" x="59"/>
        <item sd="0" m="1" x="82"/>
        <item sd="0" m="1" x="97"/>
        <item sd="0" m="1" x="133"/>
        <item sd="0" m="1" x="114"/>
        <item sd="0" m="1" x="120"/>
        <item sd="0" m="1" x="60"/>
        <item sd="0" m="1" x="115"/>
        <item sd="0" m="1" x="106"/>
        <item sd="0" m="1" x="76"/>
        <item sd="0" m="1" x="132"/>
        <item sd="0" m="1" x="66"/>
        <item sd="0" m="1" x="80"/>
        <item sd="0" m="1" x="112"/>
        <item sd="0" m="1" x="74"/>
        <item sd="0" m="1" x="77"/>
        <item sd="0" m="1" x="129"/>
        <item sd="0" m="1" x="109"/>
        <item sd="0" m="1" x="99"/>
        <item sd="0" m="1" x="121"/>
        <item sd="0" m="1" x="95"/>
        <item sd="0" m="1" x="124"/>
        <item sd="0" m="1" x="100"/>
        <item sd="0" m="1" x="78"/>
        <item sd="0" m="1" x="128"/>
        <item sd="0" m="1" x="92"/>
        <item sd="0" m="1" x="75"/>
        <item sd="0" m="1" x="131"/>
        <item sd="0" m="1" x="71"/>
        <item sd="0" m="1" x="130"/>
        <item sd="0" m="1" x="73"/>
        <item sd="0" m="1" x="70"/>
        <item sd="0" m="1" x="91"/>
        <item sd="0" m="1" x="79"/>
        <item sd="0" m="1" x="90"/>
        <item sd="0" m="1" x="62"/>
        <item sd="0" m="1" x="101"/>
        <item sd="0" m="1" x="135"/>
        <item sd="0" m="1" x="93"/>
        <item sd="0" m="1" x="88"/>
        <item sd="0" m="1" x="125"/>
        <item sd="0" m="1" x="110"/>
        <item sd="0" m="1" x="87"/>
        <item sd="0" m="1" x="68"/>
        <item sd="0" x="2"/>
        <item sd="0" x="3"/>
        <item sd="0" x="1"/>
        <item sd="0" x="4"/>
        <item sd="0" x="5"/>
        <item sd="0" m="1" x="8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36"/>
        <item x="47"/>
        <item m="1" x="58"/>
        <item x="48"/>
        <item x="49"/>
        <item x="50"/>
        <item x="51"/>
        <item x="52"/>
        <item x="53"/>
        <item x="54"/>
        <item x="55"/>
        <item x="56"/>
        <item x="5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2">
        <item h="1" x="0"/>
        <item h="1" m="1" x="8"/>
        <item h="1" m="1" x="10"/>
        <item h="1" m="1" x="6"/>
        <item h="1" m="1" x="9"/>
        <item h="1" m="1" x="3"/>
        <item h="1" m="1" x="5"/>
        <item h="1" m="1" x="7"/>
        <item h="1" m="1" x="4"/>
        <item x="1"/>
        <item h="1" x="2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34"/>
    </i>
    <i r="1">
      <x/>
    </i>
    <i>
      <x v="135"/>
    </i>
    <i r="1">
      <x/>
    </i>
    <i>
      <x v="136"/>
    </i>
    <i r="1">
      <x/>
    </i>
    <i>
      <x v="137"/>
    </i>
    <i r="1">
      <x v="2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10" firstHeaderRow="1" firstDataRow="2" firstDataCol="1" rowPageCount="2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2">
        <item x="0"/>
        <item m="1" x="8"/>
        <item m="1" x="10"/>
        <item m="1" x="6"/>
        <item m="1" x="9"/>
        <item m="1" x="3"/>
        <item m="1" x="5"/>
        <item m="1" x="7"/>
        <item m="1" x="4"/>
        <item x="1"/>
        <item x="2"/>
        <item t="default"/>
      </items>
    </pivotField>
    <pivotField showAll="0"/>
    <pivotField axis="axisRow" showAll="0">
      <items count="9">
        <item m="1" x="6"/>
        <item m="1" x="4"/>
        <item m="1" x="5"/>
        <item sd="0" x="0"/>
        <item m="1" x="7"/>
        <item sd="0" x="2"/>
        <item sd="0" x="1"/>
        <item sd="0" x="3"/>
        <item t="default"/>
      </items>
    </pivotField>
    <pivotField showAll="0"/>
    <pivotField showAll="0"/>
    <pivotField showAll="0"/>
  </pivotFields>
  <rowFields count="1">
    <field x="9"/>
  </rowFields>
  <rowItems count="5">
    <i>
      <x v="3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7" hier="-1"/>
    <pageField fld="6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221" totalsRowShown="0" headerRowDxfId="8" headerRowBorderDxfId="7" tableBorderDxfId="6">
  <autoFilter ref="A1:M2221" xr:uid="{542F1FDB-2DE3-4F2F-AC05-259118646336}">
    <filterColumn colId="6">
      <filters>
        <filter val="New"/>
      </filters>
    </filterColumn>
  </autoFilter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5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4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3"/>
    <tableColumn id="12" xr3:uid="{1AAB63C7-1996-4494-B1E0-921B6C4AE328}" name="Auth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221"/>
  <sheetViews>
    <sheetView tabSelected="1" topLeftCell="C2092" workbookViewId="0">
      <selection activeCell="E2226" sqref="E2226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7.285156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7197</v>
      </c>
    </row>
    <row r="2177" spans="1:13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7197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x14ac:dyDescent="0.25">
      <c r="A2186" s="41">
        <f>1+A2185</f>
        <v>2185</v>
      </c>
      <c r="B2186" t="s">
        <v>4852</v>
      </c>
      <c r="C2186" t="s">
        <v>7227</v>
      </c>
      <c r="D2186" t="s">
        <v>7230</v>
      </c>
      <c r="E2186" t="s">
        <v>7229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7228</v>
      </c>
    </row>
    <row r="2187" spans="1:13" hidden="1" x14ac:dyDescent="0.25">
      <c r="A2187" s="41">
        <f>1+A2186</f>
        <v>2186</v>
      </c>
      <c r="B2187" t="s">
        <v>4852</v>
      </c>
      <c r="C2187" t="s">
        <v>7233</v>
      </c>
      <c r="D2187" t="s">
        <v>469</v>
      </c>
      <c r="E2187" t="s">
        <v>7234</v>
      </c>
      <c r="G2187" t="s">
        <v>64</v>
      </c>
      <c r="H2187" s="41" t="str">
        <f>IFERROR(VLOOKUP(Table2[[#This Row],[Ticket]],Okey!A:B,2,0),"")</f>
        <v/>
      </c>
      <c r="I2187" t="s">
        <v>7249</v>
      </c>
      <c r="J2187" t="str">
        <f>VLOOKUP(Table2[[#This Row],[Author]],People!A:B,2,0)</f>
        <v>MGF</v>
      </c>
      <c r="K2187" t="s">
        <v>7248</v>
      </c>
      <c r="L2187" s="41"/>
      <c r="M2187" s="41" t="s">
        <v>7210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7233</v>
      </c>
      <c r="D2188" t="s">
        <v>2335</v>
      </c>
      <c r="E2188" t="s">
        <v>7235</v>
      </c>
      <c r="G2188" t="s">
        <v>64</v>
      </c>
      <c r="H2188" s="41" t="str">
        <f>IFERROR(VLOOKUP(Table2[[#This Row],[Ticket]],Okey!A:B,2,0),"")</f>
        <v/>
      </c>
      <c r="I2188" t="s">
        <v>7250</v>
      </c>
      <c r="J2188" t="str">
        <f>VLOOKUP(Table2[[#This Row],[Author]],People!A:B,2,0)</f>
        <v>MGF</v>
      </c>
      <c r="L2188" s="41"/>
      <c r="M2188" s="41" t="s">
        <v>7210</v>
      </c>
    </row>
    <row r="2189" spans="1:13" hidden="1" x14ac:dyDescent="0.25">
      <c r="A2189" s="41">
        <f t="shared" si="35"/>
        <v>2188</v>
      </c>
      <c r="B2189" t="s">
        <v>4852</v>
      </c>
      <c r="C2189" t="s">
        <v>7233</v>
      </c>
      <c r="D2189" t="s">
        <v>455</v>
      </c>
      <c r="E2189" t="s">
        <v>7236</v>
      </c>
      <c r="G2189" t="s">
        <v>64</v>
      </c>
      <c r="H2189" s="41" t="str">
        <f>IFERROR(VLOOKUP(Table2[[#This Row],[Ticket]],Okey!A:B,2,0),"")</f>
        <v/>
      </c>
      <c r="I2189" t="s">
        <v>7250</v>
      </c>
      <c r="J2189" t="str">
        <f>VLOOKUP(Table2[[#This Row],[Author]],People!A:B,2,0)</f>
        <v>MGF</v>
      </c>
      <c r="L2189" s="41"/>
      <c r="M2189" s="41" t="s">
        <v>7210</v>
      </c>
    </row>
    <row r="2190" spans="1:13" hidden="1" x14ac:dyDescent="0.25">
      <c r="A2190" s="41">
        <f t="shared" si="35"/>
        <v>2189</v>
      </c>
      <c r="B2190" t="s">
        <v>4852</v>
      </c>
      <c r="C2190" t="s">
        <v>7233</v>
      </c>
      <c r="D2190" t="s">
        <v>439</v>
      </c>
      <c r="E2190" t="s">
        <v>7237</v>
      </c>
      <c r="G2190" t="s">
        <v>64</v>
      </c>
      <c r="H2190" s="41" t="str">
        <f>IFERROR(VLOOKUP(Table2[[#This Row],[Ticket]],Okey!A:B,2,0),"")</f>
        <v/>
      </c>
      <c r="I2190" t="s">
        <v>7250</v>
      </c>
      <c r="J2190" t="str">
        <f>VLOOKUP(Table2[[#This Row],[Author]],People!A:B,2,0)</f>
        <v>MGF</v>
      </c>
      <c r="L2190" s="41"/>
      <c r="M2190" s="41" t="s">
        <v>7210</v>
      </c>
    </row>
    <row r="2191" spans="1:13" hidden="1" x14ac:dyDescent="0.25">
      <c r="A2191" s="41">
        <f t="shared" si="35"/>
        <v>2190</v>
      </c>
      <c r="B2191" t="s">
        <v>4852</v>
      </c>
      <c r="C2191" t="s">
        <v>7233</v>
      </c>
      <c r="D2191" t="s">
        <v>523</v>
      </c>
      <c r="E2191" t="s">
        <v>7238</v>
      </c>
      <c r="F2191" t="s">
        <v>439</v>
      </c>
      <c r="G2191" t="s">
        <v>497</v>
      </c>
      <c r="H2191" s="41" t="str">
        <f>IFERROR(VLOOKUP(Table2[[#This Row],[Ticket]],Okey!A:B,2,0),"")</f>
        <v/>
      </c>
      <c r="I2191" t="s">
        <v>7250</v>
      </c>
      <c r="J2191" t="str">
        <f>VLOOKUP(Table2[[#This Row],[Author]],People!A:B,2,0)</f>
        <v>MGF</v>
      </c>
      <c r="L2191" s="41"/>
      <c r="M2191" s="41" t="s">
        <v>7210</v>
      </c>
    </row>
    <row r="2192" spans="1:13" hidden="1" x14ac:dyDescent="0.25">
      <c r="A2192" s="41">
        <f t="shared" si="35"/>
        <v>2191</v>
      </c>
      <c r="B2192" t="s">
        <v>4852</v>
      </c>
      <c r="C2192" t="s">
        <v>7233</v>
      </c>
      <c r="D2192" t="s">
        <v>7200</v>
      </c>
      <c r="E2192" t="s">
        <v>7239</v>
      </c>
      <c r="F2192" t="s">
        <v>439</v>
      </c>
      <c r="G2192" t="s">
        <v>497</v>
      </c>
      <c r="H2192" s="41" t="str">
        <f>IFERROR(VLOOKUP(Table2[[#This Row],[Ticket]],Okey!A:B,2,0),"")</f>
        <v/>
      </c>
      <c r="I2192" t="s">
        <v>7250</v>
      </c>
      <c r="J2192" t="str">
        <f>VLOOKUP(Table2[[#This Row],[Author]],People!A:B,2,0)</f>
        <v>MGF</v>
      </c>
      <c r="L2192" s="41"/>
      <c r="M2192" s="41" t="s">
        <v>7210</v>
      </c>
    </row>
    <row r="2193" spans="1:13" hidden="1" x14ac:dyDescent="0.25">
      <c r="A2193" s="41">
        <f t="shared" si="35"/>
        <v>2192</v>
      </c>
      <c r="B2193" t="s">
        <v>4852</v>
      </c>
      <c r="C2193" t="s">
        <v>7233</v>
      </c>
      <c r="D2193" t="s">
        <v>7201</v>
      </c>
      <c r="E2193" t="s">
        <v>7240</v>
      </c>
      <c r="F2193" t="s">
        <v>439</v>
      </c>
      <c r="G2193" t="s">
        <v>497</v>
      </c>
      <c r="H2193" s="41" t="str">
        <f>IFERROR(VLOOKUP(Table2[[#This Row],[Ticket]],Okey!A:B,2,0),"")</f>
        <v/>
      </c>
      <c r="I2193" t="s">
        <v>7250</v>
      </c>
      <c r="J2193" t="str">
        <f>VLOOKUP(Table2[[#This Row],[Author]],People!A:B,2,0)</f>
        <v>MGF</v>
      </c>
      <c r="L2193" s="41"/>
      <c r="M2193" s="41" t="s">
        <v>7210</v>
      </c>
    </row>
    <row r="2194" spans="1:13" hidden="1" x14ac:dyDescent="0.25">
      <c r="A2194" s="41">
        <f t="shared" si="35"/>
        <v>2193</v>
      </c>
      <c r="B2194" t="s">
        <v>4852</v>
      </c>
      <c r="C2194" t="s">
        <v>7233</v>
      </c>
      <c r="D2194" t="s">
        <v>7202</v>
      </c>
      <c r="E2194" t="s">
        <v>7241</v>
      </c>
      <c r="F2194" t="s">
        <v>439</v>
      </c>
      <c r="G2194" t="s">
        <v>497</v>
      </c>
      <c r="H2194" s="41" t="str">
        <f>IFERROR(VLOOKUP(Table2[[#This Row],[Ticket]],Okey!A:B,2,0),"")</f>
        <v/>
      </c>
      <c r="I2194" t="s">
        <v>7250</v>
      </c>
      <c r="J2194" t="str">
        <f>VLOOKUP(Table2[[#This Row],[Author]],People!A:B,2,0)</f>
        <v>MGF</v>
      </c>
      <c r="L2194" s="41"/>
      <c r="M2194" s="41" t="s">
        <v>7210</v>
      </c>
    </row>
    <row r="2195" spans="1:13" hidden="1" x14ac:dyDescent="0.25">
      <c r="A2195" s="41">
        <f>1+A2194</f>
        <v>2194</v>
      </c>
      <c r="B2195" t="s">
        <v>4852</v>
      </c>
      <c r="C2195" t="s">
        <v>7245</v>
      </c>
      <c r="D2195" t="s">
        <v>7242</v>
      </c>
      <c r="F2195" t="s">
        <v>455</v>
      </c>
      <c r="G2195" t="s">
        <v>25</v>
      </c>
      <c r="H2195" s="41" t="str">
        <f>IFERROR(VLOOKUP(Table2[[#This Row],[Ticket]],Okey!A:B,2,0),"")</f>
        <v/>
      </c>
      <c r="I2195" t="s">
        <v>7246</v>
      </c>
      <c r="J2195" t="str">
        <f>VLOOKUP(Table2[[#This Row],[Author]],People!A:B,2,0)</f>
        <v>MGF</v>
      </c>
      <c r="L2195" s="41"/>
      <c r="M2195" s="41" t="s">
        <v>7210</v>
      </c>
    </row>
    <row r="2196" spans="1:13" hidden="1" x14ac:dyDescent="0.25">
      <c r="A2196" s="41">
        <f>1+A2195</f>
        <v>2195</v>
      </c>
      <c r="B2196" t="s">
        <v>4852</v>
      </c>
      <c r="C2196" t="s">
        <v>7245</v>
      </c>
      <c r="D2196" t="s">
        <v>7243</v>
      </c>
      <c r="E2196" t="s">
        <v>7244</v>
      </c>
      <c r="G2196" t="s">
        <v>64</v>
      </c>
      <c r="H2196" s="41" t="str">
        <f>IFERROR(VLOOKUP(Table2[[#This Row],[Ticket]],Okey!A:B,2,0),"")</f>
        <v/>
      </c>
      <c r="I2196" t="s">
        <v>7250</v>
      </c>
      <c r="J2196" t="str">
        <f>VLOOKUP(Table2[[#This Row],[Author]],People!A:B,2,0)</f>
        <v>MGF</v>
      </c>
      <c r="L2196" s="41"/>
      <c r="M2196" s="41" t="s">
        <v>7210</v>
      </c>
    </row>
    <row r="2197" spans="1:13" x14ac:dyDescent="0.25">
      <c r="A2197" s="41">
        <f>1+A2196</f>
        <v>2196</v>
      </c>
      <c r="B2197" t="s">
        <v>4852</v>
      </c>
      <c r="C2197" t="s">
        <v>7251</v>
      </c>
      <c r="D2197" t="s">
        <v>7252</v>
      </c>
      <c r="E2197" t="s">
        <v>7258</v>
      </c>
      <c r="F2197" t="s">
        <v>299</v>
      </c>
      <c r="G2197" t="s">
        <v>18</v>
      </c>
      <c r="H2197" s="41" t="str">
        <f>IFERROR(VLOOKUP(Table2[[#This Row],[Ticket]],Okey!A:B,2,0),"")</f>
        <v/>
      </c>
      <c r="J2197" t="str">
        <f>VLOOKUP(Table2[[#This Row],[Author]],People!A:B,2,0)</f>
        <v>MGF</v>
      </c>
      <c r="L2197" s="41"/>
      <c r="M2197" s="41" t="s">
        <v>41</v>
      </c>
    </row>
    <row r="2198" spans="1:13" x14ac:dyDescent="0.25">
      <c r="A2198" s="41">
        <f t="shared" ref="A2198:A2202" si="36">1+A2197</f>
        <v>2197</v>
      </c>
      <c r="B2198" t="s">
        <v>4852</v>
      </c>
      <c r="C2198" t="s">
        <v>7251</v>
      </c>
      <c r="D2198" t="s">
        <v>7253</v>
      </c>
      <c r="E2198" t="s">
        <v>7259</v>
      </c>
      <c r="F2198" t="s">
        <v>299</v>
      </c>
      <c r="G2198" t="s">
        <v>18</v>
      </c>
      <c r="H2198" s="41" t="str">
        <f>IFERROR(VLOOKUP(Table2[[#This Row],[Ticket]],Okey!A:B,2,0),"")</f>
        <v/>
      </c>
      <c r="J2198" t="str">
        <f>VLOOKUP(Table2[[#This Row],[Author]],People!A:B,2,0)</f>
        <v>MGF</v>
      </c>
      <c r="L2198" s="41"/>
      <c r="M2198" s="41" t="s">
        <v>41</v>
      </c>
    </row>
    <row r="2199" spans="1:13" x14ac:dyDescent="0.25">
      <c r="A2199" s="41">
        <f t="shared" si="36"/>
        <v>2198</v>
      </c>
      <c r="B2199" t="s">
        <v>4852</v>
      </c>
      <c r="C2199" t="s">
        <v>7251</v>
      </c>
      <c r="D2199" t="s">
        <v>7254</v>
      </c>
      <c r="E2199" t="s">
        <v>7258</v>
      </c>
      <c r="F2199" t="s">
        <v>7252</v>
      </c>
      <c r="G2199" t="s">
        <v>18</v>
      </c>
      <c r="H2199" s="41" t="str">
        <f>IFERROR(VLOOKUP(Table2[[#This Row],[Ticket]],Okey!A:B,2,0),"")</f>
        <v/>
      </c>
      <c r="J2199" t="str">
        <f>VLOOKUP(Table2[[#This Row],[Author]],People!A:B,2,0)</f>
        <v>MGF</v>
      </c>
      <c r="L2199" s="41"/>
      <c r="M2199" s="41" t="s">
        <v>41</v>
      </c>
    </row>
    <row r="2200" spans="1:13" x14ac:dyDescent="0.25">
      <c r="A2200" s="41">
        <f t="shared" si="36"/>
        <v>2199</v>
      </c>
      <c r="B2200" t="s">
        <v>4852</v>
      </c>
      <c r="C2200" t="s">
        <v>7251</v>
      </c>
      <c r="D2200" t="s">
        <v>7255</v>
      </c>
      <c r="E2200" t="s">
        <v>7259</v>
      </c>
      <c r="F2200" t="s">
        <v>7253</v>
      </c>
      <c r="G2200" t="s">
        <v>18</v>
      </c>
      <c r="H2200" s="41" t="str">
        <f>IFERROR(VLOOKUP(Table2[[#This Row],[Ticket]],Okey!A:B,2,0),"")</f>
        <v/>
      </c>
      <c r="J2200" t="str">
        <f>VLOOKUP(Table2[[#This Row],[Author]],People!A:B,2,0)</f>
        <v>MGF</v>
      </c>
      <c r="L2200" s="41"/>
      <c r="M2200" s="41" t="s">
        <v>41</v>
      </c>
    </row>
    <row r="2201" spans="1:13" x14ac:dyDescent="0.25">
      <c r="A2201" s="41">
        <f t="shared" si="36"/>
        <v>2200</v>
      </c>
      <c r="B2201" t="s">
        <v>4852</v>
      </c>
      <c r="C2201" t="s">
        <v>7251</v>
      </c>
      <c r="D2201" t="s">
        <v>7256</v>
      </c>
      <c r="E2201" t="s">
        <v>7260</v>
      </c>
      <c r="F2201" t="s">
        <v>266</v>
      </c>
      <c r="G2201" t="s">
        <v>18</v>
      </c>
      <c r="H2201" s="41" t="str">
        <f>IFERROR(VLOOKUP(Table2[[#This Row],[Ticket]],Okey!A:B,2,0),"")</f>
        <v/>
      </c>
      <c r="J2201" t="str">
        <f>VLOOKUP(Table2[[#This Row],[Author]],People!A:B,2,0)</f>
        <v>MGF</v>
      </c>
      <c r="L2201" s="41"/>
      <c r="M2201" s="41" t="s">
        <v>41</v>
      </c>
    </row>
    <row r="2202" spans="1:13" x14ac:dyDescent="0.25">
      <c r="A2202" s="41">
        <f t="shared" si="36"/>
        <v>2201</v>
      </c>
      <c r="B2202" t="s">
        <v>4852</v>
      </c>
      <c r="C2202" t="s">
        <v>7251</v>
      </c>
      <c r="D2202" t="s">
        <v>7257</v>
      </c>
      <c r="E2202" t="s">
        <v>7260</v>
      </c>
      <c r="F2202" t="s">
        <v>7256</v>
      </c>
      <c r="G2202" t="s">
        <v>18</v>
      </c>
      <c r="H2202" s="41" t="str">
        <f>IFERROR(VLOOKUP(Table2[[#This Row],[Ticket]],Okey!A:B,2,0),"")</f>
        <v/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7251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/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7251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/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7251</v>
      </c>
      <c r="D2205" t="s">
        <v>40</v>
      </c>
      <c r="E2205" t="s">
        <v>7261</v>
      </c>
      <c r="G2205" t="s">
        <v>64</v>
      </c>
      <c r="H2205" s="41" t="str">
        <f>IFERROR(VLOOKUP(Table2[[#This Row],[Ticket]],Okey!A:B,2,0),"")</f>
        <v/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7251</v>
      </c>
      <c r="D2206" t="s">
        <v>241</v>
      </c>
      <c r="E2206" t="s">
        <v>7262</v>
      </c>
      <c r="G2206" t="s">
        <v>64</v>
      </c>
      <c r="H2206" s="41" t="str">
        <f>IFERROR(VLOOKUP(Table2[[#This Row],[Ticket]],Okey!A:B,2,0),"")</f>
        <v/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7251</v>
      </c>
      <c r="D2207" t="s">
        <v>93</v>
      </c>
      <c r="E2207" t="s">
        <v>7261</v>
      </c>
      <c r="G2207" t="s">
        <v>64</v>
      </c>
      <c r="H2207" s="41" t="str">
        <f>IFERROR(VLOOKUP(Table2[[#This Row],[Ticket]],Okey!A:B,2,0),"")</f>
        <v/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7251</v>
      </c>
      <c r="D2208" t="s">
        <v>260</v>
      </c>
      <c r="E2208" t="s">
        <v>7263</v>
      </c>
      <c r="G2208" t="s">
        <v>64</v>
      </c>
      <c r="H2208" s="41" t="str">
        <f>IFERROR(VLOOKUP(Table2[[#This Row],[Ticket]],Okey!A:B,2,0),"")</f>
        <v/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7251</v>
      </c>
      <c r="D2209" t="s">
        <v>95</v>
      </c>
      <c r="E2209" t="s">
        <v>7263</v>
      </c>
      <c r="G2209" t="s">
        <v>64</v>
      </c>
      <c r="H2209" s="41" t="str">
        <f>IFERROR(VLOOKUP(Table2[[#This Row],[Ticket]],Okey!A:B,2,0),"")</f>
        <v/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7251</v>
      </c>
      <c r="D2210" t="s">
        <v>265</v>
      </c>
      <c r="E2210" t="s">
        <v>7264</v>
      </c>
      <c r="G2210" t="s">
        <v>64</v>
      </c>
      <c r="H2210" s="41" t="str">
        <f>IFERROR(VLOOKUP(Table2[[#This Row],[Ticket]],Okey!A:B,2,0),"")</f>
        <v/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7251</v>
      </c>
      <c r="D2211" t="s">
        <v>105</v>
      </c>
      <c r="E2211" t="s">
        <v>7264</v>
      </c>
      <c r="G2211" t="s">
        <v>64</v>
      </c>
      <c r="H2211" s="41" t="str">
        <f>IFERROR(VLOOKUP(Table2[[#This Row],[Ticket]],Okey!A:B,2,0),"")</f>
        <v/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7251</v>
      </c>
      <c r="D2212" t="s">
        <v>261</v>
      </c>
      <c r="E2212" t="s">
        <v>7265</v>
      </c>
      <c r="G2212" t="s">
        <v>64</v>
      </c>
      <c r="H2212" s="41" t="str">
        <f>IFERROR(VLOOKUP(Table2[[#This Row],[Ticket]],Okey!A:B,2,0),"")</f>
        <v/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7251</v>
      </c>
      <c r="D2213" t="s">
        <v>97</v>
      </c>
      <c r="E2213" t="s">
        <v>7265</v>
      </c>
      <c r="G2213" t="s">
        <v>64</v>
      </c>
      <c r="H2213" s="41" t="str">
        <f>IFERROR(VLOOKUP(Table2[[#This Row],[Ticket]],Okey!A:B,2,0),"")</f>
        <v/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7251</v>
      </c>
      <c r="D2214" t="s">
        <v>262</v>
      </c>
      <c r="E2214" t="s">
        <v>7266</v>
      </c>
      <c r="G2214" t="s">
        <v>64</v>
      </c>
      <c r="H2214" s="41" t="str">
        <f>IFERROR(VLOOKUP(Table2[[#This Row],[Ticket]],Okey!A:B,2,0),"")</f>
        <v/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7251</v>
      </c>
      <c r="D2215" t="s">
        <v>99</v>
      </c>
      <c r="E2215" t="s">
        <v>7266</v>
      </c>
      <c r="G2215" t="s">
        <v>64</v>
      </c>
      <c r="H2215" s="41" t="str">
        <f>IFERROR(VLOOKUP(Table2[[#This Row],[Ticket]],Okey!A:B,2,0),"")</f>
        <v/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7251</v>
      </c>
      <c r="D2216" t="s">
        <v>263</v>
      </c>
      <c r="E2216" t="s">
        <v>7267</v>
      </c>
      <c r="G2216" t="s">
        <v>64</v>
      </c>
      <c r="H2216" s="41" t="str">
        <f>IFERROR(VLOOKUP(Table2[[#This Row],[Ticket]],Okey!A:B,2,0),"")</f>
        <v/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7251</v>
      </c>
      <c r="D2217" t="s">
        <v>101</v>
      </c>
      <c r="E2217" t="s">
        <v>7267</v>
      </c>
      <c r="G2217" t="s">
        <v>64</v>
      </c>
      <c r="H2217" s="41" t="str">
        <f>IFERROR(VLOOKUP(Table2[[#This Row],[Ticket]],Okey!A:B,2,0),"")</f>
        <v/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7251</v>
      </c>
      <c r="D2218" t="s">
        <v>264</v>
      </c>
      <c r="E2218" t="s">
        <v>7268</v>
      </c>
      <c r="G2218" t="s">
        <v>64</v>
      </c>
      <c r="H2218" s="41" t="str">
        <f>IFERROR(VLOOKUP(Table2[[#This Row],[Ticket]],Okey!A:B,2,0),"")</f>
        <v/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7251</v>
      </c>
      <c r="D2219" t="s">
        <v>103</v>
      </c>
      <c r="E2219" t="s">
        <v>7268</v>
      </c>
      <c r="G2219" t="s">
        <v>64</v>
      </c>
      <c r="H2219" s="41" t="str">
        <f>IFERROR(VLOOKUP(Table2[[#This Row],[Ticket]],Okey!A:B,2,0),"")</f>
        <v/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7251</v>
      </c>
      <c r="D2220" t="s">
        <v>38</v>
      </c>
      <c r="E2220" t="s">
        <v>7269</v>
      </c>
      <c r="G2220" t="s">
        <v>64</v>
      </c>
      <c r="H2220" s="41" t="str">
        <f>IFERROR(VLOOKUP(Table2[[#This Row],[Ticket]],Okey!A:B,2,0),"")</f>
        <v/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7251</v>
      </c>
      <c r="D2221" t="s">
        <v>55</v>
      </c>
      <c r="E2221" t="s">
        <v>7269</v>
      </c>
      <c r="G2221" t="s">
        <v>64</v>
      </c>
      <c r="H2221" s="41" t="str">
        <f>IFERROR(VLOOKUP(Table2[[#This Row],[Ticket]],Okey!A:B,2,0),"")</f>
        <v/>
      </c>
      <c r="J2221" t="str">
        <f>VLOOKUP(Table2[[#This Row],[Author]],People!A:B,2,0)</f>
        <v>MGF</v>
      </c>
      <c r="L2221" s="41"/>
      <c r="M2221" s="41" t="s">
        <v>41</v>
      </c>
    </row>
  </sheetData>
  <phoneticPr fontId="5" type="noConversion"/>
  <conditionalFormatting sqref="D1">
    <cfRule type="duplicateValues" dxfId="1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35EB-CC13-4E32-908E-EF6DEC067996}">
  <dimension ref="A1:J30"/>
  <sheetViews>
    <sheetView workbookViewId="0">
      <selection activeCell="P33" sqref="P33"/>
    </sheetView>
  </sheetViews>
  <sheetFormatPr defaultRowHeight="15" x14ac:dyDescent="0.25"/>
  <cols>
    <col min="1" max="1" width="14" bestFit="1" customWidth="1"/>
    <col min="2" max="2" width="26.5703125" bestFit="1" customWidth="1"/>
  </cols>
  <sheetData>
    <row r="1" spans="1:10" x14ac:dyDescent="0.25">
      <c r="A1">
        <v>1000</v>
      </c>
    </row>
    <row r="2" spans="1:10" x14ac:dyDescent="0.25">
      <c r="A2" t="s">
        <v>469</v>
      </c>
      <c r="B2" t="s">
        <v>7234</v>
      </c>
      <c r="C2" t="s">
        <v>7231</v>
      </c>
      <c r="D2" t="s">
        <v>7231</v>
      </c>
      <c r="E2" t="s">
        <v>7231</v>
      </c>
      <c r="F2" t="s">
        <v>7231</v>
      </c>
      <c r="G2" t="s">
        <v>7231</v>
      </c>
      <c r="J2">
        <v>23659161</v>
      </c>
    </row>
    <row r="3" spans="1:10" x14ac:dyDescent="0.25">
      <c r="A3" t="s">
        <v>2335</v>
      </c>
      <c r="B3" t="s">
        <v>7235</v>
      </c>
      <c r="C3" t="s">
        <v>7231</v>
      </c>
      <c r="D3" t="s">
        <v>7231</v>
      </c>
      <c r="E3" t="s">
        <v>7231</v>
      </c>
      <c r="F3" t="s">
        <v>7231</v>
      </c>
      <c r="G3" t="s">
        <v>7231</v>
      </c>
    </row>
    <row r="4" spans="1:10" x14ac:dyDescent="0.25">
      <c r="A4" t="s">
        <v>455</v>
      </c>
      <c r="B4" t="s">
        <v>7236</v>
      </c>
      <c r="C4" t="s">
        <v>7231</v>
      </c>
      <c r="D4" t="s">
        <v>7231</v>
      </c>
      <c r="E4" t="s">
        <v>7231</v>
      </c>
      <c r="F4" t="s">
        <v>7231</v>
      </c>
      <c r="G4" t="s">
        <v>7231</v>
      </c>
    </row>
    <row r="5" spans="1:10" x14ac:dyDescent="0.25">
      <c r="A5" t="s">
        <v>439</v>
      </c>
      <c r="B5" t="s">
        <v>7237</v>
      </c>
      <c r="C5" t="s">
        <v>7231</v>
      </c>
      <c r="D5" t="s">
        <v>7231</v>
      </c>
      <c r="E5" t="s">
        <v>7231</v>
      </c>
      <c r="F5" t="s">
        <v>7231</v>
      </c>
      <c r="G5" t="s">
        <v>7231</v>
      </c>
    </row>
    <row r="6" spans="1:10" x14ac:dyDescent="0.25">
      <c r="A6" t="s">
        <v>523</v>
      </c>
      <c r="B6" t="s">
        <v>7238</v>
      </c>
      <c r="C6" t="s">
        <v>7231</v>
      </c>
      <c r="D6" t="s">
        <v>7231</v>
      </c>
      <c r="E6" t="s">
        <v>7231</v>
      </c>
      <c r="F6" t="s">
        <v>7231</v>
      </c>
      <c r="G6" t="s">
        <v>7231</v>
      </c>
    </row>
    <row r="7" spans="1:10" x14ac:dyDescent="0.25">
      <c r="A7" t="s">
        <v>7200</v>
      </c>
      <c r="B7" t="s">
        <v>7239</v>
      </c>
      <c r="C7" t="s">
        <v>7231</v>
      </c>
      <c r="D7" t="s">
        <v>7231</v>
      </c>
      <c r="E7" t="s">
        <v>7231</v>
      </c>
      <c r="F7" t="s">
        <v>7231</v>
      </c>
      <c r="G7" t="s">
        <v>7231</v>
      </c>
    </row>
    <row r="8" spans="1:10" x14ac:dyDescent="0.25">
      <c r="A8" t="s">
        <v>7201</v>
      </c>
      <c r="B8" t="s">
        <v>7240</v>
      </c>
      <c r="C8" t="s">
        <v>7231</v>
      </c>
      <c r="D8" t="s">
        <v>7231</v>
      </c>
      <c r="E8" t="s">
        <v>7231</v>
      </c>
      <c r="F8" t="s">
        <v>7231</v>
      </c>
      <c r="G8" t="s">
        <v>7231</v>
      </c>
    </row>
    <row r="9" spans="1:10" x14ac:dyDescent="0.25">
      <c r="A9" t="s">
        <v>7202</v>
      </c>
      <c r="B9" t="s">
        <v>7241</v>
      </c>
      <c r="C9" t="s">
        <v>7231</v>
      </c>
      <c r="D9" t="s">
        <v>7231</v>
      </c>
      <c r="E9" t="s">
        <v>7231</v>
      </c>
      <c r="F9" t="s">
        <v>7231</v>
      </c>
      <c r="G9" t="s">
        <v>7231</v>
      </c>
    </row>
    <row r="10" spans="1:10" x14ac:dyDescent="0.25">
      <c r="A10" t="s">
        <v>419</v>
      </c>
      <c r="B10" t="s">
        <v>7247</v>
      </c>
      <c r="C10" t="s">
        <v>7231</v>
      </c>
      <c r="D10" t="s">
        <v>7231</v>
      </c>
      <c r="E10" t="s">
        <v>7231</v>
      </c>
      <c r="F10" t="s">
        <v>7231</v>
      </c>
      <c r="G10" t="s">
        <v>7231</v>
      </c>
    </row>
    <row r="14" spans="1:10" x14ac:dyDescent="0.25">
      <c r="A14" t="s">
        <v>7232</v>
      </c>
    </row>
    <row r="15" spans="1:10" x14ac:dyDescent="0.25">
      <c r="A15" t="s">
        <v>469</v>
      </c>
      <c r="B15" t="s">
        <v>7234</v>
      </c>
      <c r="C15" t="s">
        <v>7231</v>
      </c>
    </row>
    <row r="16" spans="1:10" x14ac:dyDescent="0.25">
      <c r="A16" t="s">
        <v>2335</v>
      </c>
      <c r="B16" t="s">
        <v>7235</v>
      </c>
      <c r="C16" t="s">
        <v>7231</v>
      </c>
    </row>
    <row r="17" spans="1:6" x14ac:dyDescent="0.25">
      <c r="A17" t="s">
        <v>455</v>
      </c>
      <c r="B17" t="s">
        <v>7236</v>
      </c>
      <c r="C17" t="s">
        <v>7231</v>
      </c>
    </row>
    <row r="18" spans="1:6" x14ac:dyDescent="0.25">
      <c r="A18" t="s">
        <v>439</v>
      </c>
      <c r="B18" t="s">
        <v>7237</v>
      </c>
      <c r="C18" t="s">
        <v>7231</v>
      </c>
    </row>
    <row r="19" spans="1:6" x14ac:dyDescent="0.25">
      <c r="A19" t="s">
        <v>523</v>
      </c>
      <c r="B19" t="s">
        <v>7238</v>
      </c>
      <c r="C19" t="s">
        <v>7231</v>
      </c>
    </row>
    <row r="20" spans="1:6" x14ac:dyDescent="0.25">
      <c r="A20" t="s">
        <v>7200</v>
      </c>
      <c r="B20" t="s">
        <v>7239</v>
      </c>
      <c r="C20" t="s">
        <v>7231</v>
      </c>
    </row>
    <row r="21" spans="1:6" x14ac:dyDescent="0.25">
      <c r="A21" t="s">
        <v>7201</v>
      </c>
      <c r="B21" t="s">
        <v>7240</v>
      </c>
      <c r="C21" t="s">
        <v>7231</v>
      </c>
    </row>
    <row r="22" spans="1:6" x14ac:dyDescent="0.25">
      <c r="A22" t="s">
        <v>7202</v>
      </c>
      <c r="B22" t="s">
        <v>7241</v>
      </c>
      <c r="C22" t="s">
        <v>7231</v>
      </c>
    </row>
    <row r="23" spans="1:6" x14ac:dyDescent="0.25">
      <c r="A23" t="s">
        <v>419</v>
      </c>
      <c r="B23" t="s">
        <v>7247</v>
      </c>
      <c r="C23" t="s">
        <v>7231</v>
      </c>
    </row>
    <row r="29" spans="1:6" x14ac:dyDescent="0.25">
      <c r="A29">
        <v>1000</v>
      </c>
    </row>
    <row r="30" spans="1:6" x14ac:dyDescent="0.25">
      <c r="A30" s="47" t="s">
        <v>469</v>
      </c>
      <c r="B30" s="47" t="s">
        <v>7234</v>
      </c>
      <c r="C30" t="s">
        <v>7231</v>
      </c>
      <c r="D30" t="s">
        <v>7231</v>
      </c>
      <c r="E30" t="s">
        <v>7231</v>
      </c>
      <c r="F30" t="s">
        <v>7231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/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/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/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/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/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/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/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/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/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/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/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/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/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/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/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/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/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/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/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/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/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/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/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/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/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/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/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/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/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/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/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/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/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/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/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/>
      </c>
      <c r="I2222" s="6" t="s">
        <v>3680</v>
      </c>
      <c r="J2222" s="6" t="e">
        <f>VLOOKUP(Table2[[#This Row],[Author]],People!A:B,2,0)</f>
        <v>#VALUE!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/>
      </c>
      <c r="I2223" s="7" t="s">
        <v>3680</v>
      </c>
      <c r="J2223" s="7" t="e">
        <f>VLOOKUP(Table2[[#This Row],[Author]],People!A:B,2,0)</f>
        <v>#VALUE!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/>
      </c>
      <c r="I2224" s="6" t="s">
        <v>3680</v>
      </c>
      <c r="J2224" s="6" t="e">
        <f>VLOOKUP(Table2[[#This Row],[Author]],People!A:B,2,0)</f>
        <v>#VALUE!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/>
      </c>
      <c r="I2225" s="7" t="s">
        <v>3680</v>
      </c>
      <c r="J2225" s="7" t="e">
        <f>VLOOKUP(Table2[[#This Row],[Author]],People!A:B,2,0)</f>
        <v>#VALUE!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/>
      </c>
      <c r="I2226" s="6" t="s">
        <v>3680</v>
      </c>
      <c r="J2226" s="6" t="e">
        <f>VLOOKUP(Table2[[#This Row],[Author]],People!A:B,2,0)</f>
        <v>#VALUE!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/>
      </c>
      <c r="I2227" s="7" t="s">
        <v>3680</v>
      </c>
      <c r="J2227" s="7" t="e">
        <f>VLOOKUP(Table2[[#This Row],[Author]],People!A:B,2,0)</f>
        <v>#VALUE!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/>
      </c>
      <c r="I2228" s="6" t="s">
        <v>3680</v>
      </c>
      <c r="J2228" s="6" t="e">
        <f>VLOOKUP(Table2[[#This Row],[Author]],People!A:B,2,0)</f>
        <v>#VALUE!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/>
      </c>
      <c r="I2229" s="7" t="s">
        <v>3680</v>
      </c>
      <c r="J2229" s="7" t="e">
        <f>VLOOKUP(Table2[[#This Row],[Author]],People!A:B,2,0)</f>
        <v>#VALUE!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/>
      </c>
      <c r="I2230" s="6" t="s">
        <v>3680</v>
      </c>
      <c r="J2230" s="6" t="e">
        <f>VLOOKUP(Table2[[#This Row],[Author]],People!A:B,2,0)</f>
        <v>#VALUE!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/>
      </c>
      <c r="I2231" s="7" t="s">
        <v>3680</v>
      </c>
      <c r="J2231" s="7" t="e">
        <f>VLOOKUP(Table2[[#This Row],[Author]],People!A:B,2,0)</f>
        <v>#VALUE!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/>
      </c>
      <c r="I2232" s="6" t="s">
        <v>3680</v>
      </c>
      <c r="J2232" s="6" t="e">
        <f>VLOOKUP(Table2[[#This Row],[Author]],People!A:B,2,0)</f>
        <v>#VALUE!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/>
      </c>
      <c r="I2233" s="7" t="s">
        <v>3680</v>
      </c>
      <c r="J2233" s="7" t="e">
        <f>VLOOKUP(Table2[[#This Row],[Author]],People!A:B,2,0)</f>
        <v>#VALUE!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/>
      </c>
      <c r="I2234" s="6" t="s">
        <v>3680</v>
      </c>
      <c r="J2234" s="6" t="e">
        <f>VLOOKUP(Table2[[#This Row],[Author]],People!A:B,2,0)</f>
        <v>#VALUE!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/>
      </c>
      <c r="I2235" s="7" t="s">
        <v>3680</v>
      </c>
      <c r="J2235" s="7" t="e">
        <f>VLOOKUP(Table2[[#This Row],[Author]],People!A:B,2,0)</f>
        <v>#VALUE!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/>
      </c>
      <c r="I2236" s="6" t="s">
        <v>3680</v>
      </c>
      <c r="J2236" s="6" t="e">
        <f>VLOOKUP(Table2[[#This Row],[Author]],People!A:B,2,0)</f>
        <v>#VALUE!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/>
      </c>
      <c r="I2237" s="7" t="s">
        <v>3680</v>
      </c>
      <c r="J2237" s="7" t="e">
        <f>VLOOKUP(Table2[[#This Row],[Author]],People!A:B,2,0)</f>
        <v>#VALUE!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/>
      </c>
      <c r="I2238" s="6" t="s">
        <v>3680</v>
      </c>
      <c r="J2238" s="6" t="e">
        <f>VLOOKUP(Table2[[#This Row],[Author]],People!A:B,2,0)</f>
        <v>#VALUE!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/>
      </c>
      <c r="I2239" s="7" t="s">
        <v>3680</v>
      </c>
      <c r="J2239" s="7" t="e">
        <f>VLOOKUP(Table2[[#This Row],[Author]],People!A:B,2,0)</f>
        <v>#VALUE!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/>
      </c>
      <c r="I2240" s="6" t="s">
        <v>3680</v>
      </c>
      <c r="J2240" s="6" t="e">
        <f>VLOOKUP(Table2[[#This Row],[Author]],People!A:B,2,0)</f>
        <v>#VALUE!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/>
      </c>
      <c r="I2241" s="7" t="s">
        <v>3680</v>
      </c>
      <c r="J2241" s="7" t="e">
        <f>VLOOKUP(Table2[[#This Row],[Author]],People!A:B,2,0)</f>
        <v>#VALUE!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/>
      </c>
      <c r="I2242" s="6" t="s">
        <v>3680</v>
      </c>
      <c r="J2242" s="6" t="e">
        <f>VLOOKUP(Table2[[#This Row],[Author]],People!A:B,2,0)</f>
        <v>#VALUE!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/>
      </c>
      <c r="I2243" s="7" t="s">
        <v>3680</v>
      </c>
      <c r="J2243" s="7" t="e">
        <f>VLOOKUP(Table2[[#This Row],[Author]],People!A:B,2,0)</f>
        <v>#VALUE!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/>
      </c>
      <c r="I2244" s="6" t="s">
        <v>3680</v>
      </c>
      <c r="J2244" s="6" t="e">
        <f>VLOOKUP(Table2[[#This Row],[Author]],People!A:B,2,0)</f>
        <v>#VALUE!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/>
      </c>
      <c r="I2245" s="7" t="s">
        <v>3680</v>
      </c>
      <c r="J2245" s="7" t="e">
        <f>VLOOKUP(Table2[[#This Row],[Author]],People!A:B,2,0)</f>
        <v>#VALUE!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/>
      </c>
      <c r="I2246" s="6" t="s">
        <v>3680</v>
      </c>
      <c r="J2246" s="6" t="e">
        <f>VLOOKUP(Table2[[#This Row],[Author]],People!A:B,2,0)</f>
        <v>#VALUE!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/>
      </c>
      <c r="I2247" s="7" t="s">
        <v>3680</v>
      </c>
      <c r="J2247" s="7" t="e">
        <f>VLOOKUP(Table2[[#This Row],[Author]],People!A:B,2,0)</f>
        <v>#VALUE!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/>
      </c>
      <c r="I2248" s="6" t="s">
        <v>3680</v>
      </c>
      <c r="J2248" s="6" t="e">
        <f>VLOOKUP(Table2[[#This Row],[Author]],People!A:B,2,0)</f>
        <v>#VALUE!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/>
      </c>
      <c r="I2249" s="7" t="s">
        <v>3680</v>
      </c>
      <c r="J2249" s="7" t="e">
        <f>VLOOKUP(Table2[[#This Row],[Author]],People!A:B,2,0)</f>
        <v>#VALUE!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/>
      </c>
      <c r="I2250" s="6" t="s">
        <v>3680</v>
      </c>
      <c r="J2250" s="6" t="e">
        <f>VLOOKUP(Table2[[#This Row],[Author]],People!A:B,2,0)</f>
        <v>#VALUE!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/>
      </c>
      <c r="I2251" s="7" t="s">
        <v>3680</v>
      </c>
      <c r="J2251" s="7" t="e">
        <f>VLOOKUP(Table2[[#This Row],[Author]],People!A:B,2,0)</f>
        <v>#VALUE!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/>
      </c>
      <c r="I2252" s="6" t="s">
        <v>3680</v>
      </c>
      <c r="J2252" s="6" t="e">
        <f>VLOOKUP(Table2[[#This Row],[Author]],People!A:B,2,0)</f>
        <v>#VALUE!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/>
      </c>
      <c r="I2253" s="7" t="s">
        <v>3680</v>
      </c>
      <c r="J2253" s="7" t="e">
        <f>VLOOKUP(Table2[[#This Row],[Author]],People!A:B,2,0)</f>
        <v>#VALUE!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/>
      </c>
      <c r="I2254" s="6" t="s">
        <v>3680</v>
      </c>
      <c r="J2254" s="6" t="e">
        <f>VLOOKUP(Table2[[#This Row],[Author]],People!A:B,2,0)</f>
        <v>#VALUE!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/>
      </c>
      <c r="I2255" s="7" t="s">
        <v>3680</v>
      </c>
      <c r="J2255" s="7" t="e">
        <f>VLOOKUP(Table2[[#This Row],[Author]],People!A:B,2,0)</f>
        <v>#VALUE!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/>
      </c>
      <c r="I2256" s="6" t="s">
        <v>3680</v>
      </c>
      <c r="J2256" s="6" t="e">
        <f>VLOOKUP(Table2[[#This Row],[Author]],People!A:B,2,0)</f>
        <v>#VALUE!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/>
      </c>
      <c r="I2257" s="7" t="s">
        <v>3680</v>
      </c>
      <c r="J2257" s="7" t="e">
        <f>VLOOKUP(Table2[[#This Row],[Author]],People!A:B,2,0)</f>
        <v>#VALUE!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/>
      </c>
      <c r="I2258" s="6" t="s">
        <v>3680</v>
      </c>
      <c r="J2258" s="6" t="e">
        <f>VLOOKUP(Table2[[#This Row],[Author]],People!A:B,2,0)</f>
        <v>#VALUE!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/>
      </c>
      <c r="I2259" s="7" t="s">
        <v>3680</v>
      </c>
      <c r="J2259" s="7" t="e">
        <f>VLOOKUP(Table2[[#This Row],[Author]],People!A:B,2,0)</f>
        <v>#VALUE!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/>
      </c>
      <c r="I2260" s="6" t="s">
        <v>3680</v>
      </c>
      <c r="J2260" s="6" t="e">
        <f>VLOOKUP(Table2[[#This Row],[Author]],People!A:B,2,0)</f>
        <v>#VALUE!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/>
      </c>
      <c r="I2261" s="7" t="s">
        <v>3680</v>
      </c>
      <c r="J2261" s="7" t="e">
        <f>VLOOKUP(Table2[[#This Row],[Author]],People!A:B,2,0)</f>
        <v>#VALUE!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/>
      </c>
      <c r="I2262" s="6" t="s">
        <v>3680</v>
      </c>
      <c r="J2262" s="6" t="e">
        <f>VLOOKUP(Table2[[#This Row],[Author]],People!A:B,2,0)</f>
        <v>#VALUE!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/>
      </c>
      <c r="I2263" s="7" t="s">
        <v>3680</v>
      </c>
      <c r="J2263" s="7" t="e">
        <f>VLOOKUP(Table2[[#This Row],[Author]],People!A:B,2,0)</f>
        <v>#VALUE!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/>
      </c>
      <c r="I2264" s="6" t="s">
        <v>3680</v>
      </c>
      <c r="J2264" s="6" t="e">
        <f>VLOOKUP(Table2[[#This Row],[Author]],People!A:B,2,0)</f>
        <v>#VALUE!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/>
      </c>
      <c r="I2265" s="7" t="s">
        <v>3680</v>
      </c>
      <c r="J2265" s="7" t="e">
        <f>VLOOKUP(Table2[[#This Row],[Author]],People!A:B,2,0)</f>
        <v>#VALUE!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/>
      </c>
      <c r="I2266" s="6" t="s">
        <v>3680</v>
      </c>
      <c r="J2266" s="6" t="e">
        <f>VLOOKUP(Table2[[#This Row],[Author]],People!A:B,2,0)</f>
        <v>#VALUE!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/>
      </c>
      <c r="I2267" s="7" t="s">
        <v>3680</v>
      </c>
      <c r="J2267" s="7" t="e">
        <f>VLOOKUP(Table2[[#This Row],[Author]],People!A:B,2,0)</f>
        <v>#VALUE!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/>
      </c>
      <c r="I2268" s="6" t="s">
        <v>3680</v>
      </c>
      <c r="J2268" s="6" t="e">
        <f>VLOOKUP(Table2[[#This Row],[Author]],People!A:B,2,0)</f>
        <v>#VALUE!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/>
      </c>
      <c r="I2269" s="7" t="s">
        <v>3680</v>
      </c>
      <c r="J2269" s="7" t="e">
        <f>VLOOKUP(Table2[[#This Row],[Author]],People!A:B,2,0)</f>
        <v>#VALUE!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/>
      </c>
      <c r="I2270" s="6" t="s">
        <v>3680</v>
      </c>
      <c r="J2270" s="6" t="e">
        <f>VLOOKUP(Table2[[#This Row],[Author]],People!A:B,2,0)</f>
        <v>#VALUE!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/>
      </c>
      <c r="I2271" s="7" t="s">
        <v>3680</v>
      </c>
      <c r="J2271" s="7" t="e">
        <f>VLOOKUP(Table2[[#This Row],[Author]],People!A:B,2,0)</f>
        <v>#VALUE!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/>
      </c>
      <c r="I2272" s="6" t="s">
        <v>3680</v>
      </c>
      <c r="J2272" s="6" t="e">
        <f>VLOOKUP(Table2[[#This Row],[Author]],People!A:B,2,0)</f>
        <v>#VALUE!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/>
      </c>
      <c r="I2273" s="7" t="s">
        <v>3680</v>
      </c>
      <c r="J2273" s="7" t="e">
        <f>VLOOKUP(Table2[[#This Row],[Author]],People!A:B,2,0)</f>
        <v>#VALUE!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/>
      </c>
      <c r="I2274" s="6" t="s">
        <v>3680</v>
      </c>
      <c r="J2274" s="6" t="e">
        <f>VLOOKUP(Table2[[#This Row],[Author]],People!A:B,2,0)</f>
        <v>#VALUE!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/>
      </c>
      <c r="I2275" s="7" t="s">
        <v>3680</v>
      </c>
      <c r="J2275" s="7" t="e">
        <f>VLOOKUP(Table2[[#This Row],[Author]],People!A:B,2,0)</f>
        <v>#VALUE!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/>
      </c>
      <c r="I2276" s="6" t="s">
        <v>3680</v>
      </c>
      <c r="J2276" s="6" t="e">
        <f>VLOOKUP(Table2[[#This Row],[Author]],People!A:B,2,0)</f>
        <v>#VALUE!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/>
      </c>
      <c r="I2277" s="7" t="s">
        <v>3680</v>
      </c>
      <c r="J2277" s="7" t="e">
        <f>VLOOKUP(Table2[[#This Row],[Author]],People!A:B,2,0)</f>
        <v>#VALUE!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/>
      </c>
      <c r="I2278" s="6" t="s">
        <v>3680</v>
      </c>
      <c r="J2278" s="6" t="e">
        <f>VLOOKUP(Table2[[#This Row],[Author]],People!A:B,2,0)</f>
        <v>#VALUE!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/>
      </c>
      <c r="I2279" s="7" t="s">
        <v>3680</v>
      </c>
      <c r="J2279" s="7" t="e">
        <f>VLOOKUP(Table2[[#This Row],[Author]],People!A:B,2,0)</f>
        <v>#VALUE!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/>
      </c>
      <c r="I2280" s="6" t="s">
        <v>3680</v>
      </c>
      <c r="J2280" s="6" t="e">
        <f>VLOOKUP(Table2[[#This Row],[Author]],People!A:B,2,0)</f>
        <v>#VALUE!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/>
      </c>
      <c r="I2281" s="7" t="s">
        <v>3680</v>
      </c>
      <c r="J2281" s="7" t="e">
        <f>VLOOKUP(Table2[[#This Row],[Author]],People!A:B,2,0)</f>
        <v>#VALUE!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/>
      </c>
      <c r="I2282" s="6" t="s">
        <v>3680</v>
      </c>
      <c r="J2282" s="6" t="e">
        <f>VLOOKUP(Table2[[#This Row],[Author]],People!A:B,2,0)</f>
        <v>#VALUE!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/>
      </c>
      <c r="I2283" s="7" t="s">
        <v>3680</v>
      </c>
      <c r="J2283" s="7" t="e">
        <f>VLOOKUP(Table2[[#This Row],[Author]],People!A:B,2,0)</f>
        <v>#VALUE!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/>
      </c>
      <c r="I2284" s="6" t="s">
        <v>3680</v>
      </c>
      <c r="J2284" s="6" t="e">
        <f>VLOOKUP(Table2[[#This Row],[Author]],People!A:B,2,0)</f>
        <v>#VALUE!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/>
      </c>
      <c r="I2285" s="7" t="s">
        <v>3680</v>
      </c>
      <c r="J2285" s="7" t="e">
        <f>VLOOKUP(Table2[[#This Row],[Author]],People!A:B,2,0)</f>
        <v>#VALUE!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/>
      </c>
      <c r="I2286" s="6" t="s">
        <v>3680</v>
      </c>
      <c r="J2286" s="6" t="e">
        <f>VLOOKUP(Table2[[#This Row],[Author]],People!A:B,2,0)</f>
        <v>#VALUE!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/>
      </c>
      <c r="I2287" s="7" t="s">
        <v>3680</v>
      </c>
      <c r="J2287" s="7" t="e">
        <f>VLOOKUP(Table2[[#This Row],[Author]],People!A:B,2,0)</f>
        <v>#VALUE!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/>
      </c>
      <c r="I2288" s="6" t="s">
        <v>3680</v>
      </c>
      <c r="J2288" s="6" t="e">
        <f>VLOOKUP(Table2[[#This Row],[Author]],People!A:B,2,0)</f>
        <v>#VALUE!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/>
      </c>
      <c r="I2289" s="7" t="s">
        <v>3680</v>
      </c>
      <c r="J2289" s="7" t="e">
        <f>VLOOKUP(Table2[[#This Row],[Author]],People!A:B,2,0)</f>
        <v>#VALUE!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/>
      </c>
      <c r="I2290" s="6" t="s">
        <v>3680</v>
      </c>
      <c r="J2290" s="6" t="e">
        <f>VLOOKUP(Table2[[#This Row],[Author]],People!A:B,2,0)</f>
        <v>#VALUE!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/>
      </c>
      <c r="I2291" s="7" t="s">
        <v>3680</v>
      </c>
      <c r="J2291" s="7" t="e">
        <f>VLOOKUP(Table2[[#This Row],[Author]],People!A:B,2,0)</f>
        <v>#VALUE!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/>
      </c>
      <c r="I2292" s="6" t="s">
        <v>3680</v>
      </c>
      <c r="J2292" s="6" t="e">
        <f>VLOOKUP(Table2[[#This Row],[Author]],People!A:B,2,0)</f>
        <v>#VALUE!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/>
      </c>
      <c r="I2293" s="7" t="s">
        <v>3680</v>
      </c>
      <c r="J2293" s="7" t="e">
        <f>VLOOKUP(Table2[[#This Row],[Author]],People!A:B,2,0)</f>
        <v>#VALUE!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/>
      </c>
      <c r="I2294" s="6" t="s">
        <v>3680</v>
      </c>
      <c r="J2294" s="6" t="e">
        <f>VLOOKUP(Table2[[#This Row],[Author]],People!A:B,2,0)</f>
        <v>#VALUE!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/>
      </c>
      <c r="I2295" s="7" t="s">
        <v>3680</v>
      </c>
      <c r="J2295" s="7" t="e">
        <f>VLOOKUP(Table2[[#This Row],[Author]],People!A:B,2,0)</f>
        <v>#VALUE!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/>
      </c>
      <c r="I2296" s="6" t="s">
        <v>3680</v>
      </c>
      <c r="J2296" s="6" t="e">
        <f>VLOOKUP(Table2[[#This Row],[Author]],People!A:B,2,0)</f>
        <v>#VALUE!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/>
      </c>
      <c r="I2297" s="7" t="s">
        <v>3680</v>
      </c>
      <c r="J2297" s="7" t="e">
        <f>VLOOKUP(Table2[[#This Row],[Author]],People!A:B,2,0)</f>
        <v>#VALUE!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/>
      </c>
      <c r="I2298" s="6" t="s">
        <v>3680</v>
      </c>
      <c r="J2298" s="6" t="e">
        <f>VLOOKUP(Table2[[#This Row],[Author]],People!A:B,2,0)</f>
        <v>#VALUE!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/>
      </c>
      <c r="I2299" s="7" t="s">
        <v>3680</v>
      </c>
      <c r="J2299" s="7" t="e">
        <f>VLOOKUP(Table2[[#This Row],[Author]],People!A:B,2,0)</f>
        <v>#VALUE!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/>
      </c>
      <c r="I2300" s="6" t="s">
        <v>3680</v>
      </c>
      <c r="J2300" s="6" t="e">
        <f>VLOOKUP(Table2[[#This Row],[Author]],People!A:B,2,0)</f>
        <v>#VALUE!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/>
      </c>
      <c r="I2301" s="7" t="s">
        <v>3680</v>
      </c>
      <c r="J2301" s="7" t="e">
        <f>VLOOKUP(Table2[[#This Row],[Author]],People!A:B,2,0)</f>
        <v>#VALUE!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/>
      </c>
      <c r="I2302" s="6" t="s">
        <v>3680</v>
      </c>
      <c r="J2302" s="6" t="e">
        <f>VLOOKUP(Table2[[#This Row],[Author]],People!A:B,2,0)</f>
        <v>#VALUE!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/>
      </c>
      <c r="I2303" s="7" t="s">
        <v>3680</v>
      </c>
      <c r="J2303" s="7" t="e">
        <f>VLOOKUP(Table2[[#This Row],[Author]],People!A:B,2,0)</f>
        <v>#VALUE!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/>
      </c>
      <c r="I2304" s="6" t="s">
        <v>3680</v>
      </c>
      <c r="J2304" s="6" t="e">
        <f>VLOOKUP(Table2[[#This Row],[Author]],People!A:B,2,0)</f>
        <v>#VALUE!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/>
      </c>
      <c r="I2305" s="7" t="s">
        <v>3680</v>
      </c>
      <c r="J2305" s="7" t="e">
        <f>VLOOKUP(Table2[[#This Row],[Author]],People!A:B,2,0)</f>
        <v>#VALUE!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/>
      </c>
      <c r="I2306" s="6" t="s">
        <v>3680</v>
      </c>
      <c r="J2306" s="6" t="e">
        <f>VLOOKUP(Table2[[#This Row],[Author]],People!A:B,2,0)</f>
        <v>#VALUE!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/>
      </c>
      <c r="I2307" s="7" t="s">
        <v>3680</v>
      </c>
      <c r="J2307" s="7" t="e">
        <f>VLOOKUP(Table2[[#This Row],[Author]],People!A:B,2,0)</f>
        <v>#VALUE!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/>
      </c>
      <c r="I2308" s="6" t="s">
        <v>3680</v>
      </c>
      <c r="J2308" s="6" t="e">
        <f>VLOOKUP(Table2[[#This Row],[Author]],People!A:B,2,0)</f>
        <v>#VALUE!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/>
      </c>
      <c r="I2309" s="7" t="s">
        <v>3680</v>
      </c>
      <c r="J2309" s="7" t="e">
        <f>VLOOKUP(Table2[[#This Row],[Author]],People!A:B,2,0)</f>
        <v>#VALUE!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/>
      </c>
      <c r="I2310" s="6" t="s">
        <v>3680</v>
      </c>
      <c r="J2310" s="6" t="e">
        <f>VLOOKUP(Table2[[#This Row],[Author]],People!A:B,2,0)</f>
        <v>#VALUE!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/>
      </c>
      <c r="I2311" s="7" t="s">
        <v>3680</v>
      </c>
      <c r="J2311" s="7" t="e">
        <f>VLOOKUP(Table2[[#This Row],[Author]],People!A:B,2,0)</f>
        <v>#VALUE!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/>
      </c>
      <c r="I2312" s="6" t="s">
        <v>3680</v>
      </c>
      <c r="J2312" s="6" t="e">
        <f>VLOOKUP(Table2[[#This Row],[Author]],People!A:B,2,0)</f>
        <v>#VALUE!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/>
      </c>
      <c r="I2313" s="7" t="s">
        <v>3680</v>
      </c>
      <c r="J2313" s="7" t="e">
        <f>VLOOKUP(Table2[[#This Row],[Author]],People!A:B,2,0)</f>
        <v>#VALUE!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/>
      </c>
      <c r="I2314" s="6" t="s">
        <v>3680</v>
      </c>
      <c r="J2314" s="6" t="e">
        <f>VLOOKUP(Table2[[#This Row],[Author]],People!A:B,2,0)</f>
        <v>#VALUE!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/>
      </c>
      <c r="I2315" s="7" t="s">
        <v>3680</v>
      </c>
      <c r="J2315" s="7" t="e">
        <f>VLOOKUP(Table2[[#This Row],[Author]],People!A:B,2,0)</f>
        <v>#VALUE!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/>
      </c>
      <c r="I2316" s="6" t="s">
        <v>3680</v>
      </c>
      <c r="J2316" s="6" t="e">
        <f>VLOOKUP(Table2[[#This Row],[Author]],People!A:B,2,0)</f>
        <v>#VALUE!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/>
      </c>
      <c r="I2317" s="7" t="s">
        <v>3680</v>
      </c>
      <c r="J2317" s="7" t="e">
        <f>VLOOKUP(Table2[[#This Row],[Author]],People!A:B,2,0)</f>
        <v>#VALUE!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/>
      </c>
      <c r="I2318" s="6" t="s">
        <v>3680</v>
      </c>
      <c r="J2318" s="6" t="e">
        <f>VLOOKUP(Table2[[#This Row],[Author]],People!A:B,2,0)</f>
        <v>#VALUE!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/>
      </c>
      <c r="I2319" s="7" t="s">
        <v>3680</v>
      </c>
      <c r="J2319" s="7" t="e">
        <f>VLOOKUP(Table2[[#This Row],[Author]],People!A:B,2,0)</f>
        <v>#VALUE!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/>
      </c>
      <c r="I2320" s="6" t="s">
        <v>3680</v>
      </c>
      <c r="J2320" s="6" t="e">
        <f>VLOOKUP(Table2[[#This Row],[Author]],People!A:B,2,0)</f>
        <v>#VALUE!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/>
      </c>
      <c r="I2321" s="7" t="s">
        <v>3680</v>
      </c>
      <c r="J2321" s="7" t="e">
        <f>VLOOKUP(Table2[[#This Row],[Author]],People!A:B,2,0)</f>
        <v>#VALUE!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/>
      </c>
      <c r="I2322" s="6" t="s">
        <v>3680</v>
      </c>
      <c r="J2322" s="6" t="e">
        <f>VLOOKUP(Table2[[#This Row],[Author]],People!A:B,2,0)</f>
        <v>#VALUE!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/>
      </c>
      <c r="I2323" s="7" t="s">
        <v>3680</v>
      </c>
      <c r="J2323" s="7" t="e">
        <f>VLOOKUP(Table2[[#This Row],[Author]],People!A:B,2,0)</f>
        <v>#VALUE!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/>
      </c>
      <c r="I2324" s="6" t="s">
        <v>3680</v>
      </c>
      <c r="J2324" s="6" t="e">
        <f>VLOOKUP(Table2[[#This Row],[Author]],People!A:B,2,0)</f>
        <v>#VALUE!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/>
      </c>
      <c r="I2325" s="7" t="s">
        <v>3680</v>
      </c>
      <c r="J2325" s="7" t="e">
        <f>VLOOKUP(Table2[[#This Row],[Author]],People!A:B,2,0)</f>
        <v>#VALUE!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/>
      </c>
      <c r="I2326" s="6" t="s">
        <v>3680</v>
      </c>
      <c r="J2326" s="6" t="e">
        <f>VLOOKUP(Table2[[#This Row],[Author]],People!A:B,2,0)</f>
        <v>#VALUE!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/>
      </c>
      <c r="I2327" s="7" t="s">
        <v>3680</v>
      </c>
      <c r="J2327" s="7" t="e">
        <f>VLOOKUP(Table2[[#This Row],[Author]],People!A:B,2,0)</f>
        <v>#VALUE!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/>
      </c>
      <c r="I2328" s="6" t="s">
        <v>3680</v>
      </c>
      <c r="J2328" s="6" t="e">
        <f>VLOOKUP(Table2[[#This Row],[Author]],People!A:B,2,0)</f>
        <v>#VALUE!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/>
      </c>
      <c r="I2329" s="7" t="s">
        <v>3680</v>
      </c>
      <c r="J2329" s="7" t="e">
        <f>VLOOKUP(Table2[[#This Row],[Author]],People!A:B,2,0)</f>
        <v>#VALUE!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/>
      </c>
      <c r="I2330" s="6" t="s">
        <v>3680</v>
      </c>
      <c r="J2330" s="6" t="e">
        <f>VLOOKUP(Table2[[#This Row],[Author]],People!A:B,2,0)</f>
        <v>#VALUE!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/>
      </c>
      <c r="I2331" s="7" t="s">
        <v>3680</v>
      </c>
      <c r="J2331" s="7" t="e">
        <f>VLOOKUP(Table2[[#This Row],[Author]],People!A:B,2,0)</f>
        <v>#VALUE!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/>
      </c>
      <c r="I2332" s="6" t="s">
        <v>3680</v>
      </c>
      <c r="J2332" s="6" t="e">
        <f>VLOOKUP(Table2[[#This Row],[Author]],People!A:B,2,0)</f>
        <v>#VALUE!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/>
      </c>
      <c r="I2333" s="7" t="s">
        <v>3680</v>
      </c>
      <c r="J2333" s="7" t="e">
        <f>VLOOKUP(Table2[[#This Row],[Author]],People!A:B,2,0)</f>
        <v>#VALUE!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/>
      </c>
      <c r="I2334" s="6" t="s">
        <v>3680</v>
      </c>
      <c r="J2334" s="6" t="e">
        <f>VLOOKUP(Table2[[#This Row],[Author]],People!A:B,2,0)</f>
        <v>#VALUE!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/>
      </c>
      <c r="I2335" s="7" t="s">
        <v>3680</v>
      </c>
      <c r="J2335" s="7" t="e">
        <f>VLOOKUP(Table2[[#This Row],[Author]],People!A:B,2,0)</f>
        <v>#VALUE!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/>
      </c>
      <c r="I2336" s="6" t="s">
        <v>3680</v>
      </c>
      <c r="J2336" s="6" t="e">
        <f>VLOOKUP(Table2[[#This Row],[Author]],People!A:B,2,0)</f>
        <v>#VALUE!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/>
      </c>
      <c r="I2337" s="7" t="s">
        <v>3680</v>
      </c>
      <c r="J2337" s="7" t="e">
        <f>VLOOKUP(Table2[[#This Row],[Author]],People!A:B,2,0)</f>
        <v>#VALUE!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/>
      </c>
      <c r="I2338" s="6" t="s">
        <v>3680</v>
      </c>
      <c r="J2338" s="6" t="e">
        <f>VLOOKUP(Table2[[#This Row],[Author]],People!A:B,2,0)</f>
        <v>#VALUE!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/>
      </c>
      <c r="I2339" s="7" t="s">
        <v>3680</v>
      </c>
      <c r="J2339" s="7" t="e">
        <f>VLOOKUP(Table2[[#This Row],[Author]],People!A:B,2,0)</f>
        <v>#VALUE!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/>
      </c>
      <c r="I2340" s="6" t="s">
        <v>3680</v>
      </c>
      <c r="J2340" s="6" t="e">
        <f>VLOOKUP(Table2[[#This Row],[Author]],People!A:B,2,0)</f>
        <v>#VALUE!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/>
      </c>
      <c r="I2341" s="7" t="s">
        <v>3680</v>
      </c>
      <c r="J2341" s="7" t="e">
        <f>VLOOKUP(Table2[[#This Row],[Author]],People!A:B,2,0)</f>
        <v>#VALUE!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/>
      </c>
      <c r="I2342" s="6" t="s">
        <v>3680</v>
      </c>
      <c r="J2342" s="6" t="e">
        <f>VLOOKUP(Table2[[#This Row],[Author]],People!A:B,2,0)</f>
        <v>#VALUE!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/>
      </c>
      <c r="I2343" s="7" t="s">
        <v>3680</v>
      </c>
      <c r="J2343" s="7" t="e">
        <f>VLOOKUP(Table2[[#This Row],[Author]],People!A:B,2,0)</f>
        <v>#VALUE!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/>
      </c>
      <c r="I2344" s="6" t="s">
        <v>3680</v>
      </c>
      <c r="J2344" s="6" t="e">
        <f>VLOOKUP(Table2[[#This Row],[Author]],People!A:B,2,0)</f>
        <v>#VALUE!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/>
      </c>
      <c r="I2345" s="7" t="s">
        <v>3680</v>
      </c>
      <c r="J2345" s="7" t="e">
        <f>VLOOKUP(Table2[[#This Row],[Author]],People!A:B,2,0)</f>
        <v>#VALUE!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/>
      </c>
      <c r="I2346" s="6" t="s">
        <v>3680</v>
      </c>
      <c r="J2346" s="6" t="e">
        <f>VLOOKUP(Table2[[#This Row],[Author]],People!A:B,2,0)</f>
        <v>#VALUE!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/>
      </c>
      <c r="I2347" s="7" t="s">
        <v>3680</v>
      </c>
      <c r="J2347" s="7" t="e">
        <f>VLOOKUP(Table2[[#This Row],[Author]],People!A:B,2,0)</f>
        <v>#VALUE!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/>
      </c>
      <c r="I2348" s="6" t="s">
        <v>3680</v>
      </c>
      <c r="J2348" s="6" t="e">
        <f>VLOOKUP(Table2[[#This Row],[Author]],People!A:B,2,0)</f>
        <v>#VALUE!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/>
      </c>
      <c r="I2349" s="7" t="s">
        <v>3680</v>
      </c>
      <c r="J2349" s="7" t="e">
        <f>VLOOKUP(Table2[[#This Row],[Author]],People!A:B,2,0)</f>
        <v>#VALUE!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/>
      </c>
      <c r="I2350" s="6" t="s">
        <v>3680</v>
      </c>
      <c r="J2350" s="6" t="e">
        <f>VLOOKUP(Table2[[#This Row],[Author]],People!A:B,2,0)</f>
        <v>#VALUE!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/>
      </c>
      <c r="I2351" s="7" t="s">
        <v>3680</v>
      </c>
      <c r="J2351" s="7" t="e">
        <f>VLOOKUP(Table2[[#This Row],[Author]],People!A:B,2,0)</f>
        <v>#VALUE!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/>
      </c>
      <c r="I2352" s="6" t="s">
        <v>3680</v>
      </c>
      <c r="J2352" s="6" t="e">
        <f>VLOOKUP(Table2[[#This Row],[Author]],People!A:B,2,0)</f>
        <v>#VALUE!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/>
      </c>
      <c r="I2353" s="7" t="s">
        <v>3680</v>
      </c>
      <c r="J2353" s="7" t="e">
        <f>VLOOKUP(Table2[[#This Row],[Author]],People!A:B,2,0)</f>
        <v>#VALUE!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/>
      </c>
      <c r="I2354" s="6" t="s">
        <v>3680</v>
      </c>
      <c r="J2354" s="6" t="e">
        <f>VLOOKUP(Table2[[#This Row],[Author]],People!A:B,2,0)</f>
        <v>#VALUE!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/>
      </c>
      <c r="I2355" s="7" t="s">
        <v>3680</v>
      </c>
      <c r="J2355" s="7" t="e">
        <f>VLOOKUP(Table2[[#This Row],[Author]],People!A:B,2,0)</f>
        <v>#VALUE!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/>
      </c>
      <c r="I2356" s="6" t="s">
        <v>3680</v>
      </c>
      <c r="J2356" s="6" t="e">
        <f>VLOOKUP(Table2[[#This Row],[Author]],People!A:B,2,0)</f>
        <v>#VALUE!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/>
      </c>
      <c r="I2357" s="7" t="s">
        <v>3680</v>
      </c>
      <c r="J2357" s="7" t="e">
        <f>VLOOKUP(Table2[[#This Row],[Author]],People!A:B,2,0)</f>
        <v>#VALUE!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/>
      </c>
      <c r="I2358" s="6" t="s">
        <v>3680</v>
      </c>
      <c r="J2358" s="6" t="e">
        <f>VLOOKUP(Table2[[#This Row],[Author]],People!A:B,2,0)</f>
        <v>#VALUE!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/>
      </c>
      <c r="I2359" s="7" t="s">
        <v>3680</v>
      </c>
      <c r="J2359" s="7" t="e">
        <f>VLOOKUP(Table2[[#This Row],[Author]],People!A:B,2,0)</f>
        <v>#VALUE!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/>
      </c>
      <c r="I2360" s="6" t="s">
        <v>3680</v>
      </c>
      <c r="J2360" s="6" t="e">
        <f>VLOOKUP(Table2[[#This Row],[Author]],People!A:B,2,0)</f>
        <v>#VALUE!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/>
      </c>
      <c r="I2361" s="7" t="s">
        <v>3680</v>
      </c>
      <c r="J2361" s="7" t="e">
        <f>VLOOKUP(Table2[[#This Row],[Author]],People!A:B,2,0)</f>
        <v>#VALUE!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/>
      </c>
      <c r="I2362" s="6" t="s">
        <v>3680</v>
      </c>
      <c r="J2362" s="6" t="e">
        <f>VLOOKUP(Table2[[#This Row],[Author]],People!A:B,2,0)</f>
        <v>#VALUE!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/>
      </c>
      <c r="I2363" s="7" t="s">
        <v>3680</v>
      </c>
      <c r="J2363" s="7" t="e">
        <f>VLOOKUP(Table2[[#This Row],[Author]],People!A:B,2,0)</f>
        <v>#VALUE!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/>
      </c>
      <c r="I2364" s="6" t="s">
        <v>3680</v>
      </c>
      <c r="J2364" s="6" t="e">
        <f>VLOOKUP(Table2[[#This Row],[Author]],People!A:B,2,0)</f>
        <v>#VALUE!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/>
      </c>
      <c r="I2365" s="7" t="s">
        <v>3680</v>
      </c>
      <c r="J2365" s="7" t="e">
        <f>VLOOKUP(Table2[[#This Row],[Author]],People!A:B,2,0)</f>
        <v>#VALUE!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/>
      </c>
      <c r="I2366" s="6" t="s">
        <v>3680</v>
      </c>
      <c r="J2366" s="6" t="e">
        <f>VLOOKUP(Table2[[#This Row],[Author]],People!A:B,2,0)</f>
        <v>#VALUE!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/>
      </c>
      <c r="I2367" s="7" t="s">
        <v>3680</v>
      </c>
      <c r="J2367" s="7" t="e">
        <f>VLOOKUP(Table2[[#This Row],[Author]],People!A:B,2,0)</f>
        <v>#VALUE!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/>
      </c>
      <c r="I2368" s="6" t="s">
        <v>3680</v>
      </c>
      <c r="J2368" s="6" t="e">
        <f>VLOOKUP(Table2[[#This Row],[Author]],People!A:B,2,0)</f>
        <v>#VALUE!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/>
      </c>
      <c r="I2369" s="7" t="s">
        <v>3680</v>
      </c>
      <c r="J2369" s="7" t="e">
        <f>VLOOKUP(Table2[[#This Row],[Author]],People!A:B,2,0)</f>
        <v>#VALUE!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/>
      </c>
      <c r="I2370" s="6" t="s">
        <v>3680</v>
      </c>
      <c r="J2370" s="6" t="e">
        <f>VLOOKUP(Table2[[#This Row],[Author]],People!A:B,2,0)</f>
        <v>#VALUE!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/>
      </c>
      <c r="I2371" s="7" t="s">
        <v>3680</v>
      </c>
      <c r="J2371" s="7" t="e">
        <f>VLOOKUP(Table2[[#This Row],[Author]],People!A:B,2,0)</f>
        <v>#VALUE!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/>
      </c>
      <c r="I2372" s="6" t="s">
        <v>3680</v>
      </c>
      <c r="J2372" s="6" t="e">
        <f>VLOOKUP(Table2[[#This Row],[Author]],People!A:B,2,0)</f>
        <v>#VALUE!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/>
      </c>
      <c r="I2373" s="7" t="s">
        <v>3680</v>
      </c>
      <c r="J2373" s="7" t="e">
        <f>VLOOKUP(Table2[[#This Row],[Author]],People!A:B,2,0)</f>
        <v>#VALUE!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/>
      </c>
      <c r="I2374" s="6" t="s">
        <v>3680</v>
      </c>
      <c r="J2374" s="6" t="e">
        <f>VLOOKUP(Table2[[#This Row],[Author]],People!A:B,2,0)</f>
        <v>#VALUE!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/>
      </c>
      <c r="I2375" s="7" t="s">
        <v>3680</v>
      </c>
      <c r="J2375" s="7" t="e">
        <f>VLOOKUP(Table2[[#This Row],[Author]],People!A:B,2,0)</f>
        <v>#VALUE!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/>
      </c>
      <c r="I2376" s="6" t="s">
        <v>3680</v>
      </c>
      <c r="J2376" s="6" t="e">
        <f>VLOOKUP(Table2[[#This Row],[Author]],People!A:B,2,0)</f>
        <v>#VALUE!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/>
      </c>
      <c r="I2377" s="7" t="s">
        <v>3680</v>
      </c>
      <c r="J2377" s="7" t="e">
        <f>VLOOKUP(Table2[[#This Row],[Author]],People!A:B,2,0)</f>
        <v>#VALUE!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/>
      </c>
      <c r="I2378" s="6" t="s">
        <v>3680</v>
      </c>
      <c r="J2378" s="6" t="e">
        <f>VLOOKUP(Table2[[#This Row],[Author]],People!A:B,2,0)</f>
        <v>#VALUE!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/>
      </c>
      <c r="I2379" s="7" t="s">
        <v>3680</v>
      </c>
      <c r="J2379" s="7" t="e">
        <f>VLOOKUP(Table2[[#This Row],[Author]],People!A:B,2,0)</f>
        <v>#VALUE!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/>
      </c>
      <c r="I2380" s="6" t="s">
        <v>3680</v>
      </c>
      <c r="J2380" s="6" t="e">
        <f>VLOOKUP(Table2[[#This Row],[Author]],People!A:B,2,0)</f>
        <v>#VALUE!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/>
      </c>
      <c r="I2381" s="7" t="s">
        <v>3680</v>
      </c>
      <c r="J2381" s="7" t="e">
        <f>VLOOKUP(Table2[[#This Row],[Author]],People!A:B,2,0)</f>
        <v>#VALUE!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/>
      </c>
      <c r="I2382" s="6" t="s">
        <v>3680</v>
      </c>
      <c r="J2382" s="6" t="e">
        <f>VLOOKUP(Table2[[#This Row],[Author]],People!A:B,2,0)</f>
        <v>#VALUE!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/>
      </c>
      <c r="I2383" s="7" t="s">
        <v>3680</v>
      </c>
      <c r="J2383" s="7" t="e">
        <f>VLOOKUP(Table2[[#This Row],[Author]],People!A:B,2,0)</f>
        <v>#VALUE!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/>
      </c>
      <c r="I2384" s="6" t="s">
        <v>3680</v>
      </c>
      <c r="J2384" s="6" t="e">
        <f>VLOOKUP(Table2[[#This Row],[Author]],People!A:B,2,0)</f>
        <v>#VALUE!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/>
      </c>
      <c r="I2385" s="7" t="s">
        <v>3680</v>
      </c>
      <c r="J2385" s="7" t="e">
        <f>VLOOKUP(Table2[[#This Row],[Author]],People!A:B,2,0)</f>
        <v>#VALUE!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/>
      </c>
      <c r="I2386" s="6" t="s">
        <v>3680</v>
      </c>
      <c r="J2386" s="6" t="e">
        <f>VLOOKUP(Table2[[#This Row],[Author]],People!A:B,2,0)</f>
        <v>#VALUE!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/>
      </c>
      <c r="I2387" s="7" t="s">
        <v>3680</v>
      </c>
      <c r="J2387" s="7" t="e">
        <f>VLOOKUP(Table2[[#This Row],[Author]],People!A:B,2,0)</f>
        <v>#VALUE!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/>
      </c>
      <c r="I2388" s="6" t="s">
        <v>3680</v>
      </c>
      <c r="J2388" s="6" t="e">
        <f>VLOOKUP(Table2[[#This Row],[Author]],People!A:B,2,0)</f>
        <v>#VALUE!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/>
      </c>
      <c r="I2389" s="7" t="s">
        <v>3680</v>
      </c>
      <c r="J2389" s="7" t="e">
        <f>VLOOKUP(Table2[[#This Row],[Author]],People!A:B,2,0)</f>
        <v>#VALUE!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/>
      </c>
      <c r="I2390" s="6" t="s">
        <v>3680</v>
      </c>
      <c r="J2390" s="6" t="e">
        <f>VLOOKUP(Table2[[#This Row],[Author]],People!A:B,2,0)</f>
        <v>#VALUE!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/>
      </c>
      <c r="I2391" s="7" t="s">
        <v>3680</v>
      </c>
      <c r="J2391" s="7" t="e">
        <f>VLOOKUP(Table2[[#This Row],[Author]],People!A:B,2,0)</f>
        <v>#VALUE!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/>
      </c>
      <c r="I2392" s="6" t="s">
        <v>3680</v>
      </c>
      <c r="J2392" s="6" t="e">
        <f>VLOOKUP(Table2[[#This Row],[Author]],People!A:B,2,0)</f>
        <v>#VALUE!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/>
      </c>
      <c r="I2393" s="7" t="s">
        <v>3680</v>
      </c>
      <c r="J2393" s="7" t="e">
        <f>VLOOKUP(Table2[[#This Row],[Author]],People!A:B,2,0)</f>
        <v>#VALUE!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/>
      </c>
      <c r="I2394" s="6" t="s">
        <v>3680</v>
      </c>
      <c r="J2394" s="6" t="e">
        <f>VLOOKUP(Table2[[#This Row],[Author]],People!A:B,2,0)</f>
        <v>#VALUE!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/>
      </c>
      <c r="I2395" s="7" t="s">
        <v>3680</v>
      </c>
      <c r="J2395" s="7" t="e">
        <f>VLOOKUP(Table2[[#This Row],[Author]],People!A:B,2,0)</f>
        <v>#VALUE!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/>
      </c>
      <c r="I2396" s="6" t="s">
        <v>3680</v>
      </c>
      <c r="J2396" s="6" t="e">
        <f>VLOOKUP(Table2[[#This Row],[Author]],People!A:B,2,0)</f>
        <v>#VALUE!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/>
      </c>
      <c r="I2397" s="7" t="s">
        <v>3680</v>
      </c>
      <c r="J2397" s="7" t="e">
        <f>VLOOKUP(Table2[[#This Row],[Author]],People!A:B,2,0)</f>
        <v>#VALUE!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/>
      </c>
      <c r="I2398" s="6" t="s">
        <v>3680</v>
      </c>
      <c r="J2398" s="6" t="e">
        <f>VLOOKUP(Table2[[#This Row],[Author]],People!A:B,2,0)</f>
        <v>#VALUE!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/>
      </c>
      <c r="I2399" s="7" t="s">
        <v>3680</v>
      </c>
      <c r="J2399" s="7" t="e">
        <f>VLOOKUP(Table2[[#This Row],[Author]],People!A:B,2,0)</f>
        <v>#VALUE!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/>
      </c>
      <c r="I2400" s="6" t="s">
        <v>3680</v>
      </c>
      <c r="J2400" s="6" t="e">
        <f>VLOOKUP(Table2[[#This Row],[Author]],People!A:B,2,0)</f>
        <v>#VALUE!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/>
      </c>
      <c r="I2401" s="7" t="s">
        <v>3680</v>
      </c>
      <c r="J2401" s="7" t="e">
        <f>VLOOKUP(Table2[[#This Row],[Author]],People!A:B,2,0)</f>
        <v>#VALUE!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/>
      </c>
      <c r="I2402" s="6" t="s">
        <v>3680</v>
      </c>
      <c r="J2402" s="6" t="e">
        <f>VLOOKUP(Table2[[#This Row],[Author]],People!A:B,2,0)</f>
        <v>#VALUE!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/>
      </c>
      <c r="I2403" s="7" t="s">
        <v>3680</v>
      </c>
      <c r="J2403" s="7" t="e">
        <f>VLOOKUP(Table2[[#This Row],[Author]],People!A:B,2,0)</f>
        <v>#VALUE!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/>
      </c>
      <c r="I2404" s="6" t="s">
        <v>3680</v>
      </c>
      <c r="J2404" s="6" t="e">
        <f>VLOOKUP(Table2[[#This Row],[Author]],People!A:B,2,0)</f>
        <v>#VALUE!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/>
      </c>
      <c r="I2405" s="7" t="s">
        <v>3680</v>
      </c>
      <c r="J2405" s="7" t="e">
        <f>VLOOKUP(Table2[[#This Row],[Author]],People!A:B,2,0)</f>
        <v>#VALUE!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/>
      </c>
      <c r="I2406" s="6" t="s">
        <v>3680</v>
      </c>
      <c r="J2406" s="6" t="e">
        <f>VLOOKUP(Table2[[#This Row],[Author]],People!A:B,2,0)</f>
        <v>#VALUE!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/>
      </c>
      <c r="I2407" s="7" t="s">
        <v>3680</v>
      </c>
      <c r="J2407" s="7" t="e">
        <f>VLOOKUP(Table2[[#This Row],[Author]],People!A:B,2,0)</f>
        <v>#VALUE!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/>
      </c>
      <c r="I2408" s="6" t="s">
        <v>3680</v>
      </c>
      <c r="J2408" s="6" t="e">
        <f>VLOOKUP(Table2[[#This Row],[Author]],People!A:B,2,0)</f>
        <v>#VALUE!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/>
      </c>
      <c r="I2409" s="7" t="s">
        <v>3680</v>
      </c>
      <c r="J2409" s="7" t="e">
        <f>VLOOKUP(Table2[[#This Row],[Author]],People!A:B,2,0)</f>
        <v>#VALUE!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/>
      </c>
      <c r="I2410" s="6" t="s">
        <v>3680</v>
      </c>
      <c r="J2410" s="6" t="e">
        <f>VLOOKUP(Table2[[#This Row],[Author]],People!A:B,2,0)</f>
        <v>#VALUE!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/>
      </c>
      <c r="I2411" s="7" t="s">
        <v>3680</v>
      </c>
      <c r="J2411" s="7" t="e">
        <f>VLOOKUP(Table2[[#This Row],[Author]],People!A:B,2,0)</f>
        <v>#VALUE!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/>
      </c>
      <c r="I2412" s="6" t="s">
        <v>3680</v>
      </c>
      <c r="J2412" s="6" t="e">
        <f>VLOOKUP(Table2[[#This Row],[Author]],People!A:B,2,0)</f>
        <v>#VALUE!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/>
      </c>
      <c r="I2413" s="7" t="s">
        <v>3680</v>
      </c>
      <c r="J2413" s="7" t="e">
        <f>VLOOKUP(Table2[[#This Row],[Author]],People!A:B,2,0)</f>
        <v>#VALUE!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/>
      </c>
      <c r="I2414" s="6" t="s">
        <v>3680</v>
      </c>
      <c r="J2414" s="6" t="e">
        <f>VLOOKUP(Table2[[#This Row],[Author]],People!A:B,2,0)</f>
        <v>#VALUE!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/>
      </c>
      <c r="I2415" s="7" t="s">
        <v>3680</v>
      </c>
      <c r="J2415" s="7" t="e">
        <f>VLOOKUP(Table2[[#This Row],[Author]],People!A:B,2,0)</f>
        <v>#VALUE!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/>
      </c>
      <c r="I2416" s="6" t="s">
        <v>3680</v>
      </c>
      <c r="J2416" s="6" t="e">
        <f>VLOOKUP(Table2[[#This Row],[Author]],People!A:B,2,0)</f>
        <v>#VALUE!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/>
      </c>
      <c r="I2417" s="7" t="s">
        <v>3680</v>
      </c>
      <c r="J2417" s="7" t="e">
        <f>VLOOKUP(Table2[[#This Row],[Author]],People!A:B,2,0)</f>
        <v>#VALUE!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/>
      </c>
      <c r="I2418" s="6" t="s">
        <v>3680</v>
      </c>
      <c r="J2418" s="6" t="e">
        <f>VLOOKUP(Table2[[#This Row],[Author]],People!A:B,2,0)</f>
        <v>#VALUE!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/>
      </c>
      <c r="I2419" s="7" t="s">
        <v>3680</v>
      </c>
      <c r="J2419" s="7" t="e">
        <f>VLOOKUP(Table2[[#This Row],[Author]],People!A:B,2,0)</f>
        <v>#VALUE!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/>
      </c>
      <c r="I2420" s="6" t="s">
        <v>3680</v>
      </c>
      <c r="J2420" s="6" t="e">
        <f>VLOOKUP(Table2[[#This Row],[Author]],People!A:B,2,0)</f>
        <v>#VALUE!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/>
      </c>
      <c r="I2421" s="7" t="s">
        <v>3680</v>
      </c>
      <c r="J2421" s="7" t="e">
        <f>VLOOKUP(Table2[[#This Row],[Author]],People!A:B,2,0)</f>
        <v>#VALUE!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/>
      </c>
      <c r="I2422" s="6" t="s">
        <v>3680</v>
      </c>
      <c r="J2422" s="6" t="e">
        <f>VLOOKUP(Table2[[#This Row],[Author]],People!A:B,2,0)</f>
        <v>#VALUE!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/>
      </c>
      <c r="I2423" s="7" t="s">
        <v>3680</v>
      </c>
      <c r="J2423" s="7" t="e">
        <f>VLOOKUP(Table2[[#This Row],[Author]],People!A:B,2,0)</f>
        <v>#VALUE!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/>
      </c>
      <c r="I2424" s="6" t="s">
        <v>3680</v>
      </c>
      <c r="J2424" s="6" t="e">
        <f>VLOOKUP(Table2[[#This Row],[Author]],People!A:B,2,0)</f>
        <v>#VALUE!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/>
      </c>
      <c r="I2425" s="7" t="s">
        <v>3680</v>
      </c>
      <c r="J2425" s="7" t="e">
        <f>VLOOKUP(Table2[[#This Row],[Author]],People!A:B,2,0)</f>
        <v>#VALUE!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/>
      </c>
      <c r="I2426" s="6" t="s">
        <v>3680</v>
      </c>
      <c r="J2426" s="6" t="e">
        <f>VLOOKUP(Table2[[#This Row],[Author]],People!A:B,2,0)</f>
        <v>#VALUE!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/>
      </c>
      <c r="I2427" s="7" t="s">
        <v>3680</v>
      </c>
      <c r="J2427" s="7" t="e">
        <f>VLOOKUP(Table2[[#This Row],[Author]],People!A:B,2,0)</f>
        <v>#VALUE!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/>
      </c>
      <c r="I2428" s="6" t="s">
        <v>3680</v>
      </c>
      <c r="J2428" s="6" t="e">
        <f>VLOOKUP(Table2[[#This Row],[Author]],People!A:B,2,0)</f>
        <v>#VALUE!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/>
      </c>
      <c r="I2429" s="7" t="s">
        <v>3680</v>
      </c>
      <c r="J2429" s="7" t="e">
        <f>VLOOKUP(Table2[[#This Row],[Author]],People!A:B,2,0)</f>
        <v>#VALUE!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/>
      </c>
      <c r="I2430" s="6" t="s">
        <v>3680</v>
      </c>
      <c r="J2430" s="6" t="e">
        <f>VLOOKUP(Table2[[#This Row],[Author]],People!A:B,2,0)</f>
        <v>#VALUE!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/>
      </c>
      <c r="I2431" s="7" t="s">
        <v>3680</v>
      </c>
      <c r="J2431" s="7" t="e">
        <f>VLOOKUP(Table2[[#This Row],[Author]],People!A:B,2,0)</f>
        <v>#VALUE!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/>
      </c>
      <c r="I2432" s="6" t="s">
        <v>3680</v>
      </c>
      <c r="J2432" s="6" t="e">
        <f>VLOOKUP(Table2[[#This Row],[Author]],People!A:B,2,0)</f>
        <v>#VALUE!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/>
      </c>
      <c r="I2433" s="7" t="s">
        <v>3680</v>
      </c>
      <c r="J2433" s="7" t="e">
        <f>VLOOKUP(Table2[[#This Row],[Author]],People!A:B,2,0)</f>
        <v>#VALUE!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/>
      </c>
      <c r="I2434" s="6" t="s">
        <v>3680</v>
      </c>
      <c r="J2434" s="6" t="e">
        <f>VLOOKUP(Table2[[#This Row],[Author]],People!A:B,2,0)</f>
        <v>#VALUE!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/>
      </c>
      <c r="I2435" s="7" t="s">
        <v>3680</v>
      </c>
      <c r="J2435" s="7" t="e">
        <f>VLOOKUP(Table2[[#This Row],[Author]],People!A:B,2,0)</f>
        <v>#VALUE!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/>
      </c>
      <c r="I2436" s="6" t="s">
        <v>3680</v>
      </c>
      <c r="J2436" s="6" t="e">
        <f>VLOOKUP(Table2[[#This Row],[Author]],People!A:B,2,0)</f>
        <v>#VALUE!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/>
      </c>
      <c r="I2437" s="7" t="s">
        <v>3680</v>
      </c>
      <c r="J2437" s="7" t="e">
        <f>VLOOKUP(Table2[[#This Row],[Author]],People!A:B,2,0)</f>
        <v>#VALUE!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/>
      </c>
      <c r="I2438" s="6" t="s">
        <v>3680</v>
      </c>
      <c r="J2438" s="6" t="e">
        <f>VLOOKUP(Table2[[#This Row],[Author]],People!A:B,2,0)</f>
        <v>#VALUE!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/>
      </c>
      <c r="I2439" s="7" t="s">
        <v>3680</v>
      </c>
      <c r="J2439" s="7" t="e">
        <f>VLOOKUP(Table2[[#This Row],[Author]],People!A:B,2,0)</f>
        <v>#VALUE!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/>
      </c>
      <c r="I2440" s="6" t="s">
        <v>3680</v>
      </c>
      <c r="J2440" s="6" t="e">
        <f>VLOOKUP(Table2[[#This Row],[Author]],People!A:B,2,0)</f>
        <v>#VALUE!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/>
      </c>
      <c r="I2441" s="7" t="s">
        <v>3680</v>
      </c>
      <c r="J2441" s="7" t="e">
        <f>VLOOKUP(Table2[[#This Row],[Author]],People!A:B,2,0)</f>
        <v>#VALUE!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/>
      </c>
      <c r="I2442" s="6" t="s">
        <v>3680</v>
      </c>
      <c r="J2442" s="6" t="e">
        <f>VLOOKUP(Table2[[#This Row],[Author]],People!A:B,2,0)</f>
        <v>#VALUE!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/>
      </c>
      <c r="I2443" s="7" t="s">
        <v>3680</v>
      </c>
      <c r="J2443" s="7" t="e">
        <f>VLOOKUP(Table2[[#This Row],[Author]],People!A:B,2,0)</f>
        <v>#VALUE!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/>
      </c>
      <c r="I2444" s="6" t="s">
        <v>3680</v>
      </c>
      <c r="J2444" s="6" t="e">
        <f>VLOOKUP(Table2[[#This Row],[Author]],People!A:B,2,0)</f>
        <v>#VALUE!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/>
      </c>
      <c r="I2445" s="7" t="s">
        <v>3680</v>
      </c>
      <c r="J2445" s="7" t="e">
        <f>VLOOKUP(Table2[[#This Row],[Author]],People!A:B,2,0)</f>
        <v>#VALUE!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/>
      </c>
      <c r="I2446" s="6" t="s">
        <v>3680</v>
      </c>
      <c r="J2446" s="6" t="e">
        <f>VLOOKUP(Table2[[#This Row],[Author]],People!A:B,2,0)</f>
        <v>#VALUE!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/>
      </c>
      <c r="I2447" s="7" t="s">
        <v>3680</v>
      </c>
      <c r="J2447" s="7" t="e">
        <f>VLOOKUP(Table2[[#This Row],[Author]],People!A:B,2,0)</f>
        <v>#VALUE!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/>
      </c>
      <c r="I2448" s="6" t="s">
        <v>3680</v>
      </c>
      <c r="J2448" s="6" t="e">
        <f>VLOOKUP(Table2[[#This Row],[Author]],People!A:B,2,0)</f>
        <v>#VALUE!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/>
      </c>
      <c r="I2449" s="7" t="s">
        <v>3680</v>
      </c>
      <c r="J2449" s="7" t="e">
        <f>VLOOKUP(Table2[[#This Row],[Author]],People!A:B,2,0)</f>
        <v>#VALUE!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/>
      </c>
      <c r="I2450" s="6" t="s">
        <v>3680</v>
      </c>
      <c r="J2450" s="6" t="e">
        <f>VLOOKUP(Table2[[#This Row],[Author]],People!A:B,2,0)</f>
        <v>#VALUE!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/>
      </c>
      <c r="I2451" s="7" t="s">
        <v>3680</v>
      </c>
      <c r="J2451" s="7" t="e">
        <f>VLOOKUP(Table2[[#This Row],[Author]],People!A:B,2,0)</f>
        <v>#VALUE!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/>
      </c>
      <c r="I2452" s="6" t="s">
        <v>3680</v>
      </c>
      <c r="J2452" s="6" t="e">
        <f>VLOOKUP(Table2[[#This Row],[Author]],People!A:B,2,0)</f>
        <v>#VALUE!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/>
      </c>
      <c r="I2453" s="7" t="s">
        <v>3680</v>
      </c>
      <c r="J2453" s="7" t="e">
        <f>VLOOKUP(Table2[[#This Row],[Author]],People!A:B,2,0)</f>
        <v>#VALUE!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/>
      </c>
      <c r="I2454" s="6" t="s">
        <v>3680</v>
      </c>
      <c r="J2454" s="6" t="e">
        <f>VLOOKUP(Table2[[#This Row],[Author]],People!A:B,2,0)</f>
        <v>#VALUE!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/>
      </c>
      <c r="I2455" s="7" t="s">
        <v>3680</v>
      </c>
      <c r="J2455" s="7" t="e">
        <f>VLOOKUP(Table2[[#This Row],[Author]],People!A:B,2,0)</f>
        <v>#VALUE!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/>
      </c>
      <c r="I2456" s="6" t="s">
        <v>3680</v>
      </c>
      <c r="J2456" s="6" t="e">
        <f>VLOOKUP(Table2[[#This Row],[Author]],People!A:B,2,0)</f>
        <v>#VALUE!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/>
      </c>
      <c r="I2457" s="7" t="s">
        <v>3680</v>
      </c>
      <c r="J2457" s="7" t="e">
        <f>VLOOKUP(Table2[[#This Row],[Author]],People!A:B,2,0)</f>
        <v>#VALUE!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/>
      </c>
      <c r="I2458" s="6" t="s">
        <v>3680</v>
      </c>
      <c r="J2458" s="6" t="e">
        <f>VLOOKUP(Table2[[#This Row],[Author]],People!A:B,2,0)</f>
        <v>#VALUE!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/>
      </c>
      <c r="I2459" s="7" t="s">
        <v>3680</v>
      </c>
      <c r="J2459" s="7" t="e">
        <f>VLOOKUP(Table2[[#This Row],[Author]],People!A:B,2,0)</f>
        <v>#VALUE!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/>
      </c>
      <c r="I2460" s="6" t="s">
        <v>3680</v>
      </c>
      <c r="J2460" s="6" t="e">
        <f>VLOOKUP(Table2[[#This Row],[Author]],People!A:B,2,0)</f>
        <v>#VALUE!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/>
      </c>
      <c r="I2461" s="7" t="s">
        <v>3680</v>
      </c>
      <c r="J2461" s="7" t="e">
        <f>VLOOKUP(Table2[[#This Row],[Author]],People!A:B,2,0)</f>
        <v>#VALUE!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/>
      </c>
      <c r="I2462" s="6" t="s">
        <v>3680</v>
      </c>
      <c r="J2462" s="6" t="e">
        <f>VLOOKUP(Table2[[#This Row],[Author]],People!A:B,2,0)</f>
        <v>#VALUE!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/>
      </c>
      <c r="I2463" s="7" t="s">
        <v>3680</v>
      </c>
      <c r="J2463" s="7" t="e">
        <f>VLOOKUP(Table2[[#This Row],[Author]],People!A:B,2,0)</f>
        <v>#VALUE!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/>
      </c>
      <c r="I2464" s="6" t="s">
        <v>3680</v>
      </c>
      <c r="J2464" s="6" t="e">
        <f>VLOOKUP(Table2[[#This Row],[Author]],People!A:B,2,0)</f>
        <v>#VALUE!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/>
      </c>
      <c r="I2465" s="7" t="s">
        <v>3680</v>
      </c>
      <c r="J2465" s="7" t="e">
        <f>VLOOKUP(Table2[[#This Row],[Author]],People!A:B,2,0)</f>
        <v>#VALUE!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/>
      </c>
      <c r="I2466" s="6" t="s">
        <v>3680</v>
      </c>
      <c r="J2466" s="6" t="e">
        <f>VLOOKUP(Table2[[#This Row],[Author]],People!A:B,2,0)</f>
        <v>#VALUE!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/>
      </c>
      <c r="I2467" s="7" t="s">
        <v>3680</v>
      </c>
      <c r="J2467" s="7" t="e">
        <f>VLOOKUP(Table2[[#This Row],[Author]],People!A:B,2,0)</f>
        <v>#VALUE!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/>
      </c>
      <c r="I2468" s="6" t="s">
        <v>3680</v>
      </c>
      <c r="J2468" s="6" t="e">
        <f>VLOOKUP(Table2[[#This Row],[Author]],People!A:B,2,0)</f>
        <v>#VALUE!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/>
      </c>
      <c r="I2469" s="7" t="s">
        <v>3680</v>
      </c>
      <c r="J2469" s="7" t="e">
        <f>VLOOKUP(Table2[[#This Row],[Author]],People!A:B,2,0)</f>
        <v>#VALUE!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/>
      </c>
      <c r="I2470" s="6" t="s">
        <v>3680</v>
      </c>
      <c r="J2470" s="6" t="e">
        <f>VLOOKUP(Table2[[#This Row],[Author]],People!A:B,2,0)</f>
        <v>#VALUE!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/>
      </c>
      <c r="I2471" s="7" t="s">
        <v>3680</v>
      </c>
      <c r="J2471" s="7" t="e">
        <f>VLOOKUP(Table2[[#This Row],[Author]],People!A:B,2,0)</f>
        <v>#VALUE!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/>
      </c>
      <c r="I2472" s="6" t="s">
        <v>3680</v>
      </c>
      <c r="J2472" s="6" t="e">
        <f>VLOOKUP(Table2[[#This Row],[Author]],People!A:B,2,0)</f>
        <v>#VALUE!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/>
      </c>
      <c r="I2473" s="7" t="s">
        <v>3680</v>
      </c>
      <c r="J2473" s="7" t="e">
        <f>VLOOKUP(Table2[[#This Row],[Author]],People!A:B,2,0)</f>
        <v>#VALUE!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/>
      </c>
      <c r="I2474" s="6" t="s">
        <v>3680</v>
      </c>
      <c r="J2474" s="6" t="e">
        <f>VLOOKUP(Table2[[#This Row],[Author]],People!A:B,2,0)</f>
        <v>#VALUE!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/>
      </c>
      <c r="I2475" s="7" t="s">
        <v>3680</v>
      </c>
      <c r="J2475" s="7" t="e">
        <f>VLOOKUP(Table2[[#This Row],[Author]],People!A:B,2,0)</f>
        <v>#VALUE!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/>
      </c>
      <c r="I2476" s="6" t="s">
        <v>3680</v>
      </c>
      <c r="J2476" s="6" t="e">
        <f>VLOOKUP(Table2[[#This Row],[Author]],People!A:B,2,0)</f>
        <v>#VALUE!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/>
      </c>
      <c r="I2477" s="7" t="s">
        <v>3680</v>
      </c>
      <c r="J2477" s="7" t="e">
        <f>VLOOKUP(Table2[[#This Row],[Author]],People!A:B,2,0)</f>
        <v>#VALUE!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/>
      </c>
      <c r="I2478" s="6" t="s">
        <v>3680</v>
      </c>
      <c r="J2478" s="6" t="e">
        <f>VLOOKUP(Table2[[#This Row],[Author]],People!A:B,2,0)</f>
        <v>#VALUE!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/>
      </c>
      <c r="I2479" s="7" t="s">
        <v>3680</v>
      </c>
      <c r="J2479" s="7" t="e">
        <f>VLOOKUP(Table2[[#This Row],[Author]],People!A:B,2,0)</f>
        <v>#VALUE!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/>
      </c>
      <c r="I2480" s="6" t="s">
        <v>3680</v>
      </c>
      <c r="J2480" s="6" t="e">
        <f>VLOOKUP(Table2[[#This Row],[Author]],People!A:B,2,0)</f>
        <v>#VALUE!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/>
      </c>
      <c r="I2481" s="7" t="s">
        <v>3680</v>
      </c>
      <c r="J2481" s="7" t="e">
        <f>VLOOKUP(Table2[[#This Row],[Author]],People!A:B,2,0)</f>
        <v>#VALUE!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/>
      </c>
      <c r="I2482" s="6" t="s">
        <v>3680</v>
      </c>
      <c r="J2482" s="6" t="e">
        <f>VLOOKUP(Table2[[#This Row],[Author]],People!A:B,2,0)</f>
        <v>#VALUE!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/>
      </c>
      <c r="I2483" s="7" t="s">
        <v>3680</v>
      </c>
      <c r="J2483" s="7" t="e">
        <f>VLOOKUP(Table2[[#This Row],[Author]],People!A:B,2,0)</f>
        <v>#VALUE!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/>
      </c>
      <c r="I2484" s="6" t="s">
        <v>3680</v>
      </c>
      <c r="J2484" s="6" t="e">
        <f>VLOOKUP(Table2[[#This Row],[Author]],People!A:B,2,0)</f>
        <v>#VALUE!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/>
      </c>
      <c r="I2485" s="7" t="s">
        <v>3680</v>
      </c>
      <c r="J2485" s="7" t="e">
        <f>VLOOKUP(Table2[[#This Row],[Author]],People!A:B,2,0)</f>
        <v>#VALUE!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/>
      </c>
      <c r="I2486" s="6" t="s">
        <v>3680</v>
      </c>
      <c r="J2486" s="6" t="e">
        <f>VLOOKUP(Table2[[#This Row],[Author]],People!A:B,2,0)</f>
        <v>#VALUE!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/>
      </c>
      <c r="I2487" s="7" t="s">
        <v>3680</v>
      </c>
      <c r="J2487" s="7" t="e">
        <f>VLOOKUP(Table2[[#This Row],[Author]],People!A:B,2,0)</f>
        <v>#VALUE!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/>
      </c>
      <c r="I2488" s="6" t="s">
        <v>3680</v>
      </c>
      <c r="J2488" s="6" t="e">
        <f>VLOOKUP(Table2[[#This Row],[Author]],People!A:B,2,0)</f>
        <v>#VALUE!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/>
      </c>
      <c r="I2489" s="7" t="s">
        <v>3680</v>
      </c>
      <c r="J2489" s="7" t="e">
        <f>VLOOKUP(Table2[[#This Row],[Author]],People!A:B,2,0)</f>
        <v>#VALUE!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/>
      </c>
      <c r="I2490" s="6" t="s">
        <v>3680</v>
      </c>
      <c r="J2490" s="6" t="e">
        <f>VLOOKUP(Table2[[#This Row],[Author]],People!A:B,2,0)</f>
        <v>#VALUE!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/>
      </c>
      <c r="I2491" s="7" t="s">
        <v>3680</v>
      </c>
      <c r="J2491" s="7" t="e">
        <f>VLOOKUP(Table2[[#This Row],[Author]],People!A:B,2,0)</f>
        <v>#VALUE!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/>
      </c>
      <c r="I2492" s="6" t="s">
        <v>3680</v>
      </c>
      <c r="J2492" s="6" t="e">
        <f>VLOOKUP(Table2[[#This Row],[Author]],People!A:B,2,0)</f>
        <v>#VALUE!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/>
      </c>
      <c r="I2493" s="7" t="s">
        <v>3680</v>
      </c>
      <c r="J2493" s="7" t="e">
        <f>VLOOKUP(Table2[[#This Row],[Author]],People!A:B,2,0)</f>
        <v>#VALUE!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/>
      </c>
      <c r="I2494" s="6" t="s">
        <v>3680</v>
      </c>
      <c r="J2494" s="6" t="e">
        <f>VLOOKUP(Table2[[#This Row],[Author]],People!A:B,2,0)</f>
        <v>#VALUE!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/>
      </c>
      <c r="I2495" s="7" t="s">
        <v>3680</v>
      </c>
      <c r="J2495" s="7" t="e">
        <f>VLOOKUP(Table2[[#This Row],[Author]],People!A:B,2,0)</f>
        <v>#VALUE!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/>
      </c>
      <c r="I2496" s="6" t="s">
        <v>3680</v>
      </c>
      <c r="J2496" s="6" t="e">
        <f>VLOOKUP(Table2[[#This Row],[Author]],People!A:B,2,0)</f>
        <v>#VALUE!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/>
      </c>
      <c r="I2497" s="7" t="s">
        <v>3680</v>
      </c>
      <c r="J2497" s="7" t="e">
        <f>VLOOKUP(Table2[[#This Row],[Author]],People!A:B,2,0)</f>
        <v>#VALUE!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/>
      </c>
      <c r="I2498" s="6" t="s">
        <v>3680</v>
      </c>
      <c r="J2498" s="6" t="e">
        <f>VLOOKUP(Table2[[#This Row],[Author]],People!A:B,2,0)</f>
        <v>#VALUE!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/>
      </c>
      <c r="I2499" s="7" t="s">
        <v>3680</v>
      </c>
      <c r="J2499" s="7" t="e">
        <f>VLOOKUP(Table2[[#This Row],[Author]],People!A:B,2,0)</f>
        <v>#VALUE!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/>
      </c>
      <c r="I2500" s="6" t="s">
        <v>3680</v>
      </c>
      <c r="J2500" s="6" t="e">
        <f>VLOOKUP(Table2[[#This Row],[Author]],People!A:B,2,0)</f>
        <v>#VALUE!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/>
      </c>
      <c r="I2501" s="7" t="s">
        <v>3680</v>
      </c>
      <c r="J2501" s="7" t="e">
        <f>VLOOKUP(Table2[[#This Row],[Author]],People!A:B,2,0)</f>
        <v>#VALUE!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/>
      </c>
      <c r="I2502" s="6" t="s">
        <v>3680</v>
      </c>
      <c r="J2502" s="6" t="e">
        <f>VLOOKUP(Table2[[#This Row],[Author]],People!A:B,2,0)</f>
        <v>#VALUE!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/>
      </c>
      <c r="I2503" s="7" t="s">
        <v>3680</v>
      </c>
      <c r="J2503" s="7" t="e">
        <f>VLOOKUP(Table2[[#This Row],[Author]],People!A:B,2,0)</f>
        <v>#VALUE!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/>
      </c>
      <c r="I2504" s="6" t="s">
        <v>3680</v>
      </c>
      <c r="J2504" s="6" t="e">
        <f>VLOOKUP(Table2[[#This Row],[Author]],People!A:B,2,0)</f>
        <v>#VALUE!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/>
      </c>
      <c r="I2505" s="7" t="s">
        <v>3680</v>
      </c>
      <c r="J2505" s="7" t="e">
        <f>VLOOKUP(Table2[[#This Row],[Author]],People!A:B,2,0)</f>
        <v>#VALUE!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/>
      </c>
      <c r="I2506" s="6" t="s">
        <v>3680</v>
      </c>
      <c r="J2506" s="6" t="e">
        <f>VLOOKUP(Table2[[#This Row],[Author]],People!A:B,2,0)</f>
        <v>#VALUE!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/>
      </c>
      <c r="I2507" s="7" t="s">
        <v>3680</v>
      </c>
      <c r="J2507" s="7" t="e">
        <f>VLOOKUP(Table2[[#This Row],[Author]],People!A:B,2,0)</f>
        <v>#VALUE!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/>
      </c>
      <c r="I2508" s="6" t="s">
        <v>3680</v>
      </c>
      <c r="J2508" s="6" t="e">
        <f>VLOOKUP(Table2[[#This Row],[Author]],People!A:B,2,0)</f>
        <v>#VALUE!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/>
      </c>
      <c r="I2509" s="7" t="s">
        <v>3680</v>
      </c>
      <c r="J2509" s="7" t="e">
        <f>VLOOKUP(Table2[[#This Row],[Author]],People!A:B,2,0)</f>
        <v>#VALUE!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/>
      </c>
      <c r="I2510" s="6" t="s">
        <v>3680</v>
      </c>
      <c r="J2510" s="6" t="e">
        <f>VLOOKUP(Table2[[#This Row],[Author]],People!A:B,2,0)</f>
        <v>#VALUE!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/>
      </c>
      <c r="I2511" s="7" t="s">
        <v>3680</v>
      </c>
      <c r="J2511" s="7" t="e">
        <f>VLOOKUP(Table2[[#This Row],[Author]],People!A:B,2,0)</f>
        <v>#VALUE!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/>
      </c>
      <c r="I2512" s="6" t="s">
        <v>3680</v>
      </c>
      <c r="J2512" s="6" t="e">
        <f>VLOOKUP(Table2[[#This Row],[Author]],People!A:B,2,0)</f>
        <v>#VALUE!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/>
      </c>
      <c r="I2513" s="7" t="s">
        <v>3680</v>
      </c>
      <c r="J2513" s="7" t="e">
        <f>VLOOKUP(Table2[[#This Row],[Author]],People!A:B,2,0)</f>
        <v>#VALUE!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/>
      </c>
      <c r="I2514" s="6" t="s">
        <v>3680</v>
      </c>
      <c r="J2514" s="6" t="e">
        <f>VLOOKUP(Table2[[#This Row],[Author]],People!A:B,2,0)</f>
        <v>#VALUE!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/>
      </c>
      <c r="I2515" s="7" t="s">
        <v>3680</v>
      </c>
      <c r="J2515" s="7" t="e">
        <f>VLOOKUP(Table2[[#This Row],[Author]],People!A:B,2,0)</f>
        <v>#VALUE!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/>
      </c>
      <c r="I2516" s="6" t="s">
        <v>3680</v>
      </c>
      <c r="J2516" s="6" t="e">
        <f>VLOOKUP(Table2[[#This Row],[Author]],People!A:B,2,0)</f>
        <v>#VALUE!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/>
      </c>
      <c r="I2517" s="7" t="s">
        <v>3680</v>
      </c>
      <c r="J2517" s="7" t="e">
        <f>VLOOKUP(Table2[[#This Row],[Author]],People!A:B,2,0)</f>
        <v>#VALUE!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/>
      </c>
      <c r="I2518" s="6" t="s">
        <v>3680</v>
      </c>
      <c r="J2518" s="6" t="e">
        <f>VLOOKUP(Table2[[#This Row],[Author]],People!A:B,2,0)</f>
        <v>#VALUE!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/>
      </c>
      <c r="I2519" s="7" t="s">
        <v>3680</v>
      </c>
      <c r="J2519" s="7" t="e">
        <f>VLOOKUP(Table2[[#This Row],[Author]],People!A:B,2,0)</f>
        <v>#VALUE!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/>
      </c>
      <c r="I2520" s="6" t="s">
        <v>3680</v>
      </c>
      <c r="J2520" s="6" t="e">
        <f>VLOOKUP(Table2[[#This Row],[Author]],People!A:B,2,0)</f>
        <v>#VALUE!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/>
      </c>
      <c r="I2521" s="7" t="s">
        <v>3680</v>
      </c>
      <c r="J2521" s="7" t="e">
        <f>VLOOKUP(Table2[[#This Row],[Author]],People!A:B,2,0)</f>
        <v>#VALUE!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/>
      </c>
      <c r="I2522" s="6" t="s">
        <v>3680</v>
      </c>
      <c r="J2522" s="6" t="e">
        <f>VLOOKUP(Table2[[#This Row],[Author]],People!A:B,2,0)</f>
        <v>#VALUE!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/>
      </c>
      <c r="I2523" s="7" t="s">
        <v>3680</v>
      </c>
      <c r="J2523" s="7" t="e">
        <f>VLOOKUP(Table2[[#This Row],[Author]],People!A:B,2,0)</f>
        <v>#VALUE!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/>
      </c>
      <c r="I2524" s="6" t="s">
        <v>3680</v>
      </c>
      <c r="J2524" s="6" t="e">
        <f>VLOOKUP(Table2[[#This Row],[Author]],People!A:B,2,0)</f>
        <v>#VALUE!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/>
      </c>
      <c r="I2525" s="7" t="s">
        <v>3680</v>
      </c>
      <c r="J2525" s="7" t="e">
        <f>VLOOKUP(Table2[[#This Row],[Author]],People!A:B,2,0)</f>
        <v>#VALUE!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/>
      </c>
      <c r="I2526" s="6" t="s">
        <v>3680</v>
      </c>
      <c r="J2526" s="6" t="e">
        <f>VLOOKUP(Table2[[#This Row],[Author]],People!A:B,2,0)</f>
        <v>#VALUE!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/>
      </c>
      <c r="I2527" s="7" t="s">
        <v>3680</v>
      </c>
      <c r="J2527" s="7" t="e">
        <f>VLOOKUP(Table2[[#This Row],[Author]],People!A:B,2,0)</f>
        <v>#VALUE!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/>
      </c>
      <c r="I2528" s="6" t="s">
        <v>3680</v>
      </c>
      <c r="J2528" s="6" t="e">
        <f>VLOOKUP(Table2[[#This Row],[Author]],People!A:B,2,0)</f>
        <v>#VALUE!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/>
      </c>
      <c r="I2529" s="7" t="s">
        <v>3680</v>
      </c>
      <c r="J2529" s="7" t="e">
        <f>VLOOKUP(Table2[[#This Row],[Author]],People!A:B,2,0)</f>
        <v>#VALUE!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/>
      </c>
      <c r="I2530" s="6" t="s">
        <v>3680</v>
      </c>
      <c r="J2530" s="6" t="e">
        <f>VLOOKUP(Table2[[#This Row],[Author]],People!A:B,2,0)</f>
        <v>#VALUE!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/>
      </c>
      <c r="I2531" s="7" t="s">
        <v>3680</v>
      </c>
      <c r="J2531" s="7" t="e">
        <f>VLOOKUP(Table2[[#This Row],[Author]],People!A:B,2,0)</f>
        <v>#VALUE!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/>
      </c>
      <c r="I2532" s="6" t="s">
        <v>3680</v>
      </c>
      <c r="J2532" s="6" t="e">
        <f>VLOOKUP(Table2[[#This Row],[Author]],People!A:B,2,0)</f>
        <v>#VALUE!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/>
      </c>
      <c r="I2533" s="7" t="s">
        <v>3680</v>
      </c>
      <c r="J2533" s="7" t="e">
        <f>VLOOKUP(Table2[[#This Row],[Author]],People!A:B,2,0)</f>
        <v>#VALUE!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/>
      </c>
      <c r="I2534" s="6" t="s">
        <v>3680</v>
      </c>
      <c r="J2534" s="6" t="e">
        <f>VLOOKUP(Table2[[#This Row],[Author]],People!A:B,2,0)</f>
        <v>#VALUE!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/>
      </c>
      <c r="I2535" s="7" t="s">
        <v>3680</v>
      </c>
      <c r="J2535" s="7" t="e">
        <f>VLOOKUP(Table2[[#This Row],[Author]],People!A:B,2,0)</f>
        <v>#VALUE!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/>
      </c>
      <c r="I2536" s="6" t="s">
        <v>3680</v>
      </c>
      <c r="J2536" s="6" t="e">
        <f>VLOOKUP(Table2[[#This Row],[Author]],People!A:B,2,0)</f>
        <v>#VALUE!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/>
      </c>
      <c r="I2537" s="7" t="s">
        <v>3680</v>
      </c>
      <c r="J2537" s="7" t="e">
        <f>VLOOKUP(Table2[[#This Row],[Author]],People!A:B,2,0)</f>
        <v>#VALUE!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/>
      </c>
      <c r="I2538" s="6" t="s">
        <v>3680</v>
      </c>
      <c r="J2538" s="6" t="e">
        <f>VLOOKUP(Table2[[#This Row],[Author]],People!A:B,2,0)</f>
        <v>#VALUE!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/>
      </c>
      <c r="I2539" s="7" t="s">
        <v>3680</v>
      </c>
      <c r="J2539" s="7" t="e">
        <f>VLOOKUP(Table2[[#This Row],[Author]],People!A:B,2,0)</f>
        <v>#VALUE!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/>
      </c>
      <c r="I2540" s="6" t="s">
        <v>3680</v>
      </c>
      <c r="J2540" s="6" t="e">
        <f>VLOOKUP(Table2[[#This Row],[Author]],People!A:B,2,0)</f>
        <v>#VALUE!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/>
      </c>
      <c r="I2541" s="7" t="s">
        <v>3680</v>
      </c>
      <c r="J2541" s="7" t="e">
        <f>VLOOKUP(Table2[[#This Row],[Author]],People!A:B,2,0)</f>
        <v>#VALUE!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/>
      </c>
      <c r="I2542" s="6" t="s">
        <v>3680</v>
      </c>
      <c r="J2542" s="6" t="e">
        <f>VLOOKUP(Table2[[#This Row],[Author]],People!A:B,2,0)</f>
        <v>#VALUE!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/>
      </c>
      <c r="I2543" s="7" t="s">
        <v>3680</v>
      </c>
      <c r="J2543" s="7" t="e">
        <f>VLOOKUP(Table2[[#This Row],[Author]],People!A:B,2,0)</f>
        <v>#VALUE!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/>
      </c>
      <c r="I2544" s="6" t="s">
        <v>3680</v>
      </c>
      <c r="J2544" s="6" t="e">
        <f>VLOOKUP(Table2[[#This Row],[Author]],People!A:B,2,0)</f>
        <v>#VALUE!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/>
      </c>
      <c r="I2545" s="7" t="s">
        <v>3680</v>
      </c>
      <c r="J2545" s="7" t="e">
        <f>VLOOKUP(Table2[[#This Row],[Author]],People!A:B,2,0)</f>
        <v>#VALUE!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/>
      </c>
      <c r="I2546" s="6" t="s">
        <v>3680</v>
      </c>
      <c r="J2546" s="6" t="e">
        <f>VLOOKUP(Table2[[#This Row],[Author]],People!A:B,2,0)</f>
        <v>#VALUE!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/>
      </c>
      <c r="I2547" s="7" t="s">
        <v>3680</v>
      </c>
      <c r="J2547" s="7" t="e">
        <f>VLOOKUP(Table2[[#This Row],[Author]],People!A:B,2,0)</f>
        <v>#VALUE!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/>
      </c>
      <c r="I2548" s="6" t="s">
        <v>3680</v>
      </c>
      <c r="J2548" s="6" t="e">
        <f>VLOOKUP(Table2[[#This Row],[Author]],People!A:B,2,0)</f>
        <v>#VALUE!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/>
      </c>
      <c r="I2549" s="7" t="s">
        <v>3680</v>
      </c>
      <c r="J2549" s="7" t="e">
        <f>VLOOKUP(Table2[[#This Row],[Author]],People!A:B,2,0)</f>
        <v>#VALUE!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/>
      </c>
      <c r="I2550" s="6" t="s">
        <v>3680</v>
      </c>
      <c r="J2550" s="6" t="e">
        <f>VLOOKUP(Table2[[#This Row],[Author]],People!A:B,2,0)</f>
        <v>#VALUE!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/>
      </c>
      <c r="I2551" s="7" t="s">
        <v>3680</v>
      </c>
      <c r="J2551" s="7" t="e">
        <f>VLOOKUP(Table2[[#This Row],[Author]],People!A:B,2,0)</f>
        <v>#VALUE!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/>
      </c>
      <c r="I2552" s="6" t="s">
        <v>3680</v>
      </c>
      <c r="J2552" s="6" t="e">
        <f>VLOOKUP(Table2[[#This Row],[Author]],People!A:B,2,0)</f>
        <v>#VALUE!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/>
      </c>
      <c r="I2553" s="7" t="s">
        <v>3680</v>
      </c>
      <c r="J2553" s="7" t="e">
        <f>VLOOKUP(Table2[[#This Row],[Author]],People!A:B,2,0)</f>
        <v>#VALUE!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/>
      </c>
      <c r="I2554" s="6" t="s">
        <v>3680</v>
      </c>
      <c r="J2554" s="6" t="e">
        <f>VLOOKUP(Table2[[#This Row],[Author]],People!A:B,2,0)</f>
        <v>#VALUE!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/>
      </c>
      <c r="I2555" s="7" t="s">
        <v>3680</v>
      </c>
      <c r="J2555" s="7" t="e">
        <f>VLOOKUP(Table2[[#This Row],[Author]],People!A:B,2,0)</f>
        <v>#VALUE!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/>
      </c>
      <c r="I2556" s="6" t="s">
        <v>3680</v>
      </c>
      <c r="J2556" s="6" t="e">
        <f>VLOOKUP(Table2[[#This Row],[Author]],People!A:B,2,0)</f>
        <v>#VALUE!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/>
      </c>
      <c r="I2557" s="7" t="s">
        <v>3680</v>
      </c>
      <c r="J2557" s="7" t="e">
        <f>VLOOKUP(Table2[[#This Row],[Author]],People!A:B,2,0)</f>
        <v>#VALUE!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/>
      </c>
      <c r="I2558" s="6" t="s">
        <v>3680</v>
      </c>
      <c r="J2558" s="6" t="e">
        <f>VLOOKUP(Table2[[#This Row],[Author]],People!A:B,2,0)</f>
        <v>#VALUE!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/>
      </c>
      <c r="I2559" s="7" t="s">
        <v>3680</v>
      </c>
      <c r="J2559" s="7" t="e">
        <f>VLOOKUP(Table2[[#This Row],[Author]],People!A:B,2,0)</f>
        <v>#VALUE!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/>
      </c>
      <c r="I2560" s="6" t="s">
        <v>3680</v>
      </c>
      <c r="J2560" s="6" t="e">
        <f>VLOOKUP(Table2[[#This Row],[Author]],People!A:B,2,0)</f>
        <v>#VALUE!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/>
      </c>
      <c r="I2561" s="7" t="s">
        <v>3680</v>
      </c>
      <c r="J2561" s="7" t="e">
        <f>VLOOKUP(Table2[[#This Row],[Author]],People!A:B,2,0)</f>
        <v>#VALUE!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/>
      </c>
      <c r="I2562" s="6" t="s">
        <v>3680</v>
      </c>
      <c r="J2562" s="6" t="e">
        <f>VLOOKUP(Table2[[#This Row],[Author]],People!A:B,2,0)</f>
        <v>#VALUE!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/>
      </c>
      <c r="I2563" s="7" t="s">
        <v>3680</v>
      </c>
      <c r="J2563" s="7" t="e">
        <f>VLOOKUP(Table2[[#This Row],[Author]],People!A:B,2,0)</f>
        <v>#VALUE!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/>
      </c>
      <c r="I2564" s="6" t="s">
        <v>3680</v>
      </c>
      <c r="J2564" s="6" t="e">
        <f>VLOOKUP(Table2[[#This Row],[Author]],People!A:B,2,0)</f>
        <v>#VALUE!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/>
      </c>
      <c r="I2565" s="7" t="s">
        <v>3680</v>
      </c>
      <c r="J2565" s="7" t="e">
        <f>VLOOKUP(Table2[[#This Row],[Author]],People!A:B,2,0)</f>
        <v>#VALUE!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/>
      </c>
      <c r="I2566" s="6" t="s">
        <v>3680</v>
      </c>
      <c r="J2566" s="6" t="e">
        <f>VLOOKUP(Table2[[#This Row],[Author]],People!A:B,2,0)</f>
        <v>#VALUE!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/>
      </c>
      <c r="I2567" s="7" t="s">
        <v>3680</v>
      </c>
      <c r="J2567" s="7" t="e">
        <f>VLOOKUP(Table2[[#This Row],[Author]],People!A:B,2,0)</f>
        <v>#VALUE!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/>
      </c>
      <c r="I2568" s="6" t="s">
        <v>3680</v>
      </c>
      <c r="J2568" s="6" t="e">
        <f>VLOOKUP(Table2[[#This Row],[Author]],People!A:B,2,0)</f>
        <v>#VALUE!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/>
      </c>
      <c r="I2569" s="7" t="s">
        <v>3680</v>
      </c>
      <c r="J2569" s="7" t="e">
        <f>VLOOKUP(Table2[[#This Row],[Author]],People!A:B,2,0)</f>
        <v>#VALUE!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/>
      </c>
      <c r="I2570" s="6" t="s">
        <v>3680</v>
      </c>
      <c r="J2570" s="6" t="e">
        <f>VLOOKUP(Table2[[#This Row],[Author]],People!A:B,2,0)</f>
        <v>#VALUE!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/>
      </c>
      <c r="I2571" s="7" t="s">
        <v>3680</v>
      </c>
      <c r="J2571" s="7" t="e">
        <f>VLOOKUP(Table2[[#This Row],[Author]],People!A:B,2,0)</f>
        <v>#VALUE!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/>
      </c>
      <c r="I2572" s="6" t="s">
        <v>3680</v>
      </c>
      <c r="J2572" s="6" t="e">
        <f>VLOOKUP(Table2[[#This Row],[Author]],People!A:B,2,0)</f>
        <v>#VALUE!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/>
      </c>
      <c r="I2573" s="7" t="s">
        <v>3680</v>
      </c>
      <c r="J2573" s="7" t="e">
        <f>VLOOKUP(Table2[[#This Row],[Author]],People!A:B,2,0)</f>
        <v>#VALUE!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/>
      </c>
      <c r="I2574" s="6" t="s">
        <v>3680</v>
      </c>
      <c r="J2574" s="6" t="e">
        <f>VLOOKUP(Table2[[#This Row],[Author]],People!A:B,2,0)</f>
        <v>#VALUE!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/>
      </c>
      <c r="I2575" s="7" t="s">
        <v>3680</v>
      </c>
      <c r="J2575" s="7" t="e">
        <f>VLOOKUP(Table2[[#This Row],[Author]],People!A:B,2,0)</f>
        <v>#VALUE!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/>
      </c>
      <c r="I2576" s="6" t="s">
        <v>3680</v>
      </c>
      <c r="J2576" s="6" t="e">
        <f>VLOOKUP(Table2[[#This Row],[Author]],People!A:B,2,0)</f>
        <v>#VALUE!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/>
      </c>
      <c r="I2577" s="7" t="s">
        <v>3680</v>
      </c>
      <c r="J2577" s="7" t="e">
        <f>VLOOKUP(Table2[[#This Row],[Author]],People!A:B,2,0)</f>
        <v>#VALUE!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/>
      </c>
      <c r="I2578" s="6" t="s">
        <v>3680</v>
      </c>
      <c r="J2578" s="6" t="e">
        <f>VLOOKUP(Table2[[#This Row],[Author]],People!A:B,2,0)</f>
        <v>#VALUE!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/>
      </c>
      <c r="I2579" s="7" t="s">
        <v>3680</v>
      </c>
      <c r="J2579" s="7" t="e">
        <f>VLOOKUP(Table2[[#This Row],[Author]],People!A:B,2,0)</f>
        <v>#VALUE!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/>
      </c>
      <c r="I2580" s="6" t="s">
        <v>3680</v>
      </c>
      <c r="J2580" s="6" t="e">
        <f>VLOOKUP(Table2[[#This Row],[Author]],People!A:B,2,0)</f>
        <v>#VALUE!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/>
      </c>
      <c r="I2581" s="7" t="s">
        <v>3680</v>
      </c>
      <c r="J2581" s="7" t="e">
        <f>VLOOKUP(Table2[[#This Row],[Author]],People!A:B,2,0)</f>
        <v>#VALUE!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/>
      </c>
      <c r="I2582" s="6" t="s">
        <v>3680</v>
      </c>
      <c r="J2582" s="6" t="e">
        <f>VLOOKUP(Table2[[#This Row],[Author]],People!A:B,2,0)</f>
        <v>#VALUE!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/>
      </c>
      <c r="I2583" s="7" t="s">
        <v>3680</v>
      </c>
      <c r="J2583" s="7" t="e">
        <f>VLOOKUP(Table2[[#This Row],[Author]],People!A:B,2,0)</f>
        <v>#VALUE!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/>
      </c>
      <c r="I2584" s="6" t="s">
        <v>3680</v>
      </c>
      <c r="J2584" s="6" t="e">
        <f>VLOOKUP(Table2[[#This Row],[Author]],People!A:B,2,0)</f>
        <v>#VALUE!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/>
      </c>
      <c r="I2585" s="7" t="s">
        <v>3680</v>
      </c>
      <c r="J2585" s="7" t="e">
        <f>VLOOKUP(Table2[[#This Row],[Author]],People!A:B,2,0)</f>
        <v>#VALUE!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/>
      </c>
      <c r="I2586" s="6" t="s">
        <v>3680</v>
      </c>
      <c r="J2586" s="6" t="e">
        <f>VLOOKUP(Table2[[#This Row],[Author]],People!A:B,2,0)</f>
        <v>#VALUE!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/>
      </c>
      <c r="I2587" s="7" t="s">
        <v>3680</v>
      </c>
      <c r="J2587" s="7" t="e">
        <f>VLOOKUP(Table2[[#This Row],[Author]],People!A:B,2,0)</f>
        <v>#VALUE!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/>
      </c>
      <c r="I2588" s="6" t="s">
        <v>3680</v>
      </c>
      <c r="J2588" s="6" t="e">
        <f>VLOOKUP(Table2[[#This Row],[Author]],People!A:B,2,0)</f>
        <v>#VALUE!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/>
      </c>
      <c r="I2589" s="7" t="s">
        <v>3680</v>
      </c>
      <c r="J2589" s="7" t="e">
        <f>VLOOKUP(Table2[[#This Row],[Author]],People!A:B,2,0)</f>
        <v>#VALUE!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/>
      </c>
      <c r="I2590" s="6" t="s">
        <v>3680</v>
      </c>
      <c r="J2590" s="6" t="e">
        <f>VLOOKUP(Table2[[#This Row],[Author]],People!A:B,2,0)</f>
        <v>#VALUE!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/>
      </c>
      <c r="I2591" s="7" t="s">
        <v>3680</v>
      </c>
      <c r="J2591" s="7" t="e">
        <f>VLOOKUP(Table2[[#This Row],[Author]],People!A:B,2,0)</f>
        <v>#VALUE!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/>
      </c>
      <c r="I2592" s="6" t="s">
        <v>3680</v>
      </c>
      <c r="J2592" s="6" t="e">
        <f>VLOOKUP(Table2[[#This Row],[Author]],People!A:B,2,0)</f>
        <v>#VALUE!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/>
      </c>
      <c r="I2593" s="7" t="s">
        <v>3680</v>
      </c>
      <c r="J2593" s="7" t="e">
        <f>VLOOKUP(Table2[[#This Row],[Author]],People!A:B,2,0)</f>
        <v>#VALUE!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/>
      </c>
      <c r="I2594" s="6" t="s">
        <v>3680</v>
      </c>
      <c r="J2594" s="6" t="e">
        <f>VLOOKUP(Table2[[#This Row],[Author]],People!A:B,2,0)</f>
        <v>#VALUE!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/>
      </c>
      <c r="I2595" s="7" t="s">
        <v>3680</v>
      </c>
      <c r="J2595" s="7" t="e">
        <f>VLOOKUP(Table2[[#This Row],[Author]],People!A:B,2,0)</f>
        <v>#VALUE!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/>
      </c>
      <c r="I2596" s="6" t="s">
        <v>3680</v>
      </c>
      <c r="J2596" s="6" t="e">
        <f>VLOOKUP(Table2[[#This Row],[Author]],People!A:B,2,0)</f>
        <v>#VALUE!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/>
      </c>
      <c r="I2597" s="7" t="s">
        <v>3680</v>
      </c>
      <c r="J2597" s="7" t="e">
        <f>VLOOKUP(Table2[[#This Row],[Author]],People!A:B,2,0)</f>
        <v>#VALUE!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/>
      </c>
      <c r="I2598" s="6" t="s">
        <v>3680</v>
      </c>
      <c r="J2598" s="6" t="e">
        <f>VLOOKUP(Table2[[#This Row],[Author]],People!A:B,2,0)</f>
        <v>#VALUE!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/>
      </c>
      <c r="I2599" s="7" t="s">
        <v>3680</v>
      </c>
      <c r="J2599" s="7" t="e">
        <f>VLOOKUP(Table2[[#This Row],[Author]],People!A:B,2,0)</f>
        <v>#VALUE!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/>
      </c>
      <c r="I2600" s="6" t="s">
        <v>3680</v>
      </c>
      <c r="J2600" s="6" t="e">
        <f>VLOOKUP(Table2[[#This Row],[Author]],People!A:B,2,0)</f>
        <v>#VALUE!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/>
      </c>
      <c r="I2601" s="7" t="s">
        <v>3680</v>
      </c>
      <c r="J2601" s="7" t="e">
        <f>VLOOKUP(Table2[[#This Row],[Author]],People!A:B,2,0)</f>
        <v>#VALUE!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/>
      </c>
      <c r="I2602" s="6" t="s">
        <v>3680</v>
      </c>
      <c r="J2602" s="6" t="e">
        <f>VLOOKUP(Table2[[#This Row],[Author]],People!A:B,2,0)</f>
        <v>#VALUE!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/>
      </c>
      <c r="I2603" s="7" t="s">
        <v>3680</v>
      </c>
      <c r="J2603" s="7" t="e">
        <f>VLOOKUP(Table2[[#This Row],[Author]],People!A:B,2,0)</f>
        <v>#VALUE!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/>
      </c>
      <c r="I2604" s="6" t="s">
        <v>3680</v>
      </c>
      <c r="J2604" s="6" t="e">
        <f>VLOOKUP(Table2[[#This Row],[Author]],People!A:B,2,0)</f>
        <v>#VALUE!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/>
      </c>
      <c r="I2605" s="7" t="s">
        <v>3680</v>
      </c>
      <c r="J2605" s="7" t="e">
        <f>VLOOKUP(Table2[[#This Row],[Author]],People!A:B,2,0)</f>
        <v>#VALUE!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/>
      </c>
      <c r="I2606" s="6" t="s">
        <v>3680</v>
      </c>
      <c r="J2606" s="6" t="e">
        <f>VLOOKUP(Table2[[#This Row],[Author]],People!A:B,2,0)</f>
        <v>#VALUE!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/>
      </c>
      <c r="I2607" s="7" t="s">
        <v>3680</v>
      </c>
      <c r="J2607" s="7" t="e">
        <f>VLOOKUP(Table2[[#This Row],[Author]],People!A:B,2,0)</f>
        <v>#VALUE!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/>
      </c>
      <c r="I2608" s="6" t="s">
        <v>3680</v>
      </c>
      <c r="J2608" s="6" t="e">
        <f>VLOOKUP(Table2[[#This Row],[Author]],People!A:B,2,0)</f>
        <v>#VALUE!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/>
      </c>
      <c r="I2609" s="7" t="s">
        <v>3680</v>
      </c>
      <c r="J2609" s="7" t="e">
        <f>VLOOKUP(Table2[[#This Row],[Author]],People!A:B,2,0)</f>
        <v>#VALUE!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/>
      </c>
      <c r="I2610" s="6" t="s">
        <v>3680</v>
      </c>
      <c r="J2610" s="6" t="e">
        <f>VLOOKUP(Table2[[#This Row],[Author]],People!A:B,2,0)</f>
        <v>#VALUE!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/>
      </c>
      <c r="I2611" s="7" t="s">
        <v>3680</v>
      </c>
      <c r="J2611" s="7" t="e">
        <f>VLOOKUP(Table2[[#This Row],[Author]],People!A:B,2,0)</f>
        <v>#VALUE!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/>
      </c>
      <c r="I2612" s="6" t="s">
        <v>3680</v>
      </c>
      <c r="J2612" s="6" t="e">
        <f>VLOOKUP(Table2[[#This Row],[Author]],People!A:B,2,0)</f>
        <v>#VALUE!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/>
      </c>
      <c r="I2613" s="7" t="s">
        <v>3680</v>
      </c>
      <c r="J2613" s="7" t="e">
        <f>VLOOKUP(Table2[[#This Row],[Author]],People!A:B,2,0)</f>
        <v>#VALUE!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/>
      </c>
      <c r="I2614" s="6" t="s">
        <v>3680</v>
      </c>
      <c r="J2614" s="6" t="e">
        <f>VLOOKUP(Table2[[#This Row],[Author]],People!A:B,2,0)</f>
        <v>#VALUE!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/>
      </c>
      <c r="I2615" s="7" t="s">
        <v>3680</v>
      </c>
      <c r="J2615" s="7" t="e">
        <f>VLOOKUP(Table2[[#This Row],[Author]],People!A:B,2,0)</f>
        <v>#VALUE!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/>
      </c>
      <c r="I2616" s="6" t="s">
        <v>3680</v>
      </c>
      <c r="J2616" s="6" t="e">
        <f>VLOOKUP(Table2[[#This Row],[Author]],People!A:B,2,0)</f>
        <v>#VALUE!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/>
      </c>
      <c r="I2617" s="7" t="s">
        <v>3680</v>
      </c>
      <c r="J2617" s="7" t="e">
        <f>VLOOKUP(Table2[[#This Row],[Author]],People!A:B,2,0)</f>
        <v>#VALUE!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/>
      </c>
      <c r="I2618" s="6" t="s">
        <v>3680</v>
      </c>
      <c r="J2618" s="6" t="e">
        <f>VLOOKUP(Table2[[#This Row],[Author]],People!A:B,2,0)</f>
        <v>#VALUE!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/>
      </c>
      <c r="I2619" s="7" t="s">
        <v>3680</v>
      </c>
      <c r="J2619" s="7" t="e">
        <f>VLOOKUP(Table2[[#This Row],[Author]],People!A:B,2,0)</f>
        <v>#VALUE!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/>
      </c>
      <c r="I2620" s="6" t="s">
        <v>3680</v>
      </c>
      <c r="J2620" s="6" t="e">
        <f>VLOOKUP(Table2[[#This Row],[Author]],People!A:B,2,0)</f>
        <v>#VALUE!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/>
      </c>
      <c r="I2621" s="7" t="s">
        <v>3680</v>
      </c>
      <c r="J2621" s="7" t="e">
        <f>VLOOKUP(Table2[[#This Row],[Author]],People!A:B,2,0)</f>
        <v>#VALUE!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/>
      </c>
      <c r="I2622" s="6" t="s">
        <v>3680</v>
      </c>
      <c r="J2622" s="6" t="e">
        <f>VLOOKUP(Table2[[#This Row],[Author]],People!A:B,2,0)</f>
        <v>#VALUE!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/>
      </c>
      <c r="I2623" s="7" t="s">
        <v>3680</v>
      </c>
      <c r="J2623" s="7" t="e">
        <f>VLOOKUP(Table2[[#This Row],[Author]],People!A:B,2,0)</f>
        <v>#VALUE!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/>
      </c>
      <c r="I2624" s="6" t="s">
        <v>3680</v>
      </c>
      <c r="J2624" s="6" t="e">
        <f>VLOOKUP(Table2[[#This Row],[Author]],People!A:B,2,0)</f>
        <v>#VALUE!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/>
      </c>
      <c r="I2625" s="7" t="s">
        <v>3680</v>
      </c>
      <c r="J2625" s="7" t="e">
        <f>VLOOKUP(Table2[[#This Row],[Author]],People!A:B,2,0)</f>
        <v>#VALUE!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/>
      </c>
      <c r="I2626" s="6" t="s">
        <v>3680</v>
      </c>
      <c r="J2626" s="6" t="e">
        <f>VLOOKUP(Table2[[#This Row],[Author]],People!A:B,2,0)</f>
        <v>#VALUE!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/>
      </c>
      <c r="I2627" s="7" t="s">
        <v>3680</v>
      </c>
      <c r="J2627" s="7" t="e">
        <f>VLOOKUP(Table2[[#This Row],[Author]],People!A:B,2,0)</f>
        <v>#VALUE!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/>
      </c>
      <c r="I2628" s="6" t="s">
        <v>3680</v>
      </c>
      <c r="J2628" s="6" t="e">
        <f>VLOOKUP(Table2[[#This Row],[Author]],People!A:B,2,0)</f>
        <v>#VALUE!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/>
      </c>
      <c r="I2629" s="7" t="s">
        <v>3680</v>
      </c>
      <c r="J2629" s="7" t="e">
        <f>VLOOKUP(Table2[[#This Row],[Author]],People!A:B,2,0)</f>
        <v>#VALUE!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/>
      </c>
      <c r="I2630" s="6" t="s">
        <v>3680</v>
      </c>
      <c r="J2630" s="6" t="e">
        <f>VLOOKUP(Table2[[#This Row],[Author]],People!A:B,2,0)</f>
        <v>#VALUE!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/>
      </c>
      <c r="I2631" s="7" t="s">
        <v>3680</v>
      </c>
      <c r="J2631" s="7" t="e">
        <f>VLOOKUP(Table2[[#This Row],[Author]],People!A:B,2,0)</f>
        <v>#VALUE!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/>
      </c>
      <c r="I2632" s="6" t="s">
        <v>3680</v>
      </c>
      <c r="J2632" s="6" t="e">
        <f>VLOOKUP(Table2[[#This Row],[Author]],People!A:B,2,0)</f>
        <v>#VALUE!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/>
      </c>
      <c r="I2633" s="7" t="s">
        <v>3680</v>
      </c>
      <c r="J2633" s="7" t="e">
        <f>VLOOKUP(Table2[[#This Row],[Author]],People!A:B,2,0)</f>
        <v>#VALUE!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/>
      </c>
      <c r="I2634" s="6" t="s">
        <v>3680</v>
      </c>
      <c r="J2634" s="6" t="e">
        <f>VLOOKUP(Table2[[#This Row],[Author]],People!A:B,2,0)</f>
        <v>#VALUE!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/>
      </c>
      <c r="I2635" s="7" t="s">
        <v>3680</v>
      </c>
      <c r="J2635" s="7" t="e">
        <f>VLOOKUP(Table2[[#This Row],[Author]],People!A:B,2,0)</f>
        <v>#VALUE!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/>
      </c>
      <c r="I2636" s="6" t="s">
        <v>3680</v>
      </c>
      <c r="J2636" s="6" t="e">
        <f>VLOOKUP(Table2[[#This Row],[Author]],People!A:B,2,0)</f>
        <v>#VALUE!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/>
      </c>
      <c r="I2637" s="7" t="s">
        <v>3680</v>
      </c>
      <c r="J2637" s="7" t="e">
        <f>VLOOKUP(Table2[[#This Row],[Author]],People!A:B,2,0)</f>
        <v>#VALUE!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/>
      </c>
      <c r="I2638" s="6" t="s">
        <v>3680</v>
      </c>
      <c r="J2638" s="6" t="e">
        <f>VLOOKUP(Table2[[#This Row],[Author]],People!A:B,2,0)</f>
        <v>#VALUE!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/>
      </c>
      <c r="I2639" s="7" t="s">
        <v>3680</v>
      </c>
      <c r="J2639" s="7" t="e">
        <f>VLOOKUP(Table2[[#This Row],[Author]],People!A:B,2,0)</f>
        <v>#VALUE!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/>
      </c>
      <c r="I2640" s="6" t="s">
        <v>3680</v>
      </c>
      <c r="J2640" s="6" t="e">
        <f>VLOOKUP(Table2[[#This Row],[Author]],People!A:B,2,0)</f>
        <v>#VALUE!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/>
      </c>
      <c r="I2641" s="7" t="s">
        <v>3680</v>
      </c>
      <c r="J2641" s="7" t="e">
        <f>VLOOKUP(Table2[[#This Row],[Author]],People!A:B,2,0)</f>
        <v>#VALUE!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/>
      </c>
      <c r="I2642" s="6" t="s">
        <v>3680</v>
      </c>
      <c r="J2642" s="6" t="e">
        <f>VLOOKUP(Table2[[#This Row],[Author]],People!A:B,2,0)</f>
        <v>#VALUE!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/>
      </c>
      <c r="I2643" s="7" t="s">
        <v>3680</v>
      </c>
      <c r="J2643" s="7" t="e">
        <f>VLOOKUP(Table2[[#This Row],[Author]],People!A:B,2,0)</f>
        <v>#VALUE!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/>
      </c>
      <c r="I2644" s="6" t="s">
        <v>3680</v>
      </c>
      <c r="J2644" s="6" t="e">
        <f>VLOOKUP(Table2[[#This Row],[Author]],People!A:B,2,0)</f>
        <v>#VALUE!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/>
      </c>
      <c r="I2645" s="7" t="s">
        <v>3680</v>
      </c>
      <c r="J2645" s="7" t="e">
        <f>VLOOKUP(Table2[[#This Row],[Author]],People!A:B,2,0)</f>
        <v>#VALUE!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/>
      </c>
      <c r="I2646" s="6" t="s">
        <v>3680</v>
      </c>
      <c r="J2646" s="6" t="e">
        <f>VLOOKUP(Table2[[#This Row],[Author]],People!A:B,2,0)</f>
        <v>#VALUE!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/>
      </c>
      <c r="I2647" s="7" t="s">
        <v>3680</v>
      </c>
      <c r="J2647" s="7" t="e">
        <f>VLOOKUP(Table2[[#This Row],[Author]],People!A:B,2,0)</f>
        <v>#VALUE!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/>
      </c>
      <c r="I2648" s="6" t="s">
        <v>3680</v>
      </c>
      <c r="J2648" s="6" t="e">
        <f>VLOOKUP(Table2[[#This Row],[Author]],People!A:B,2,0)</f>
        <v>#VALUE!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/>
      </c>
      <c r="I2649" s="7" t="s">
        <v>3680</v>
      </c>
      <c r="J2649" s="7" t="e">
        <f>VLOOKUP(Table2[[#This Row],[Author]],People!A:B,2,0)</f>
        <v>#VALUE!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/>
      </c>
      <c r="I2650" s="6" t="s">
        <v>3680</v>
      </c>
      <c r="J2650" s="6" t="e">
        <f>VLOOKUP(Table2[[#This Row],[Author]],People!A:B,2,0)</f>
        <v>#VALUE!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/>
      </c>
      <c r="I2651" s="7" t="s">
        <v>3680</v>
      </c>
      <c r="J2651" s="7" t="e">
        <f>VLOOKUP(Table2[[#This Row],[Author]],People!A:B,2,0)</f>
        <v>#VALUE!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/>
      </c>
      <c r="I2652" s="6" t="s">
        <v>3680</v>
      </c>
      <c r="J2652" s="6" t="e">
        <f>VLOOKUP(Table2[[#This Row],[Author]],People!A:B,2,0)</f>
        <v>#VALUE!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/>
      </c>
      <c r="I2653" s="7" t="s">
        <v>3680</v>
      </c>
      <c r="J2653" s="7" t="e">
        <f>VLOOKUP(Table2[[#This Row],[Author]],People!A:B,2,0)</f>
        <v>#VALUE!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/>
      </c>
      <c r="I2654" s="6" t="s">
        <v>3680</v>
      </c>
      <c r="J2654" s="6" t="e">
        <f>VLOOKUP(Table2[[#This Row],[Author]],People!A:B,2,0)</f>
        <v>#VALUE!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/>
      </c>
      <c r="I2655" s="7" t="s">
        <v>3680</v>
      </c>
      <c r="J2655" s="7" t="e">
        <f>VLOOKUP(Table2[[#This Row],[Author]],People!A:B,2,0)</f>
        <v>#VALUE!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/>
      </c>
      <c r="I2656" s="6" t="s">
        <v>3680</v>
      </c>
      <c r="J2656" s="6" t="e">
        <f>VLOOKUP(Table2[[#This Row],[Author]],People!A:B,2,0)</f>
        <v>#VALUE!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/>
      </c>
      <c r="I2657" s="7" t="s">
        <v>3680</v>
      </c>
      <c r="J2657" s="7" t="e">
        <f>VLOOKUP(Table2[[#This Row],[Author]],People!A:B,2,0)</f>
        <v>#VALUE!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/>
      </c>
      <c r="I2658" s="6" t="s">
        <v>3680</v>
      </c>
      <c r="J2658" s="6" t="e">
        <f>VLOOKUP(Table2[[#This Row],[Author]],People!A:B,2,0)</f>
        <v>#VALUE!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/>
      </c>
      <c r="I2659" s="7" t="s">
        <v>3680</v>
      </c>
      <c r="J2659" s="7" t="e">
        <f>VLOOKUP(Table2[[#This Row],[Author]],People!A:B,2,0)</f>
        <v>#VALUE!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/>
      </c>
      <c r="I2660" s="6" t="s">
        <v>3680</v>
      </c>
      <c r="J2660" s="6" t="e">
        <f>VLOOKUP(Table2[[#This Row],[Author]],People!A:B,2,0)</f>
        <v>#VALUE!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/>
      </c>
      <c r="I2661" s="7" t="s">
        <v>3680</v>
      </c>
      <c r="J2661" s="7" t="e">
        <f>VLOOKUP(Table2[[#This Row],[Author]],People!A:B,2,0)</f>
        <v>#VALUE!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/>
      </c>
      <c r="I2662" s="6" t="s">
        <v>3680</v>
      </c>
      <c r="J2662" s="6" t="e">
        <f>VLOOKUP(Table2[[#This Row],[Author]],People!A:B,2,0)</f>
        <v>#VALUE!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/>
      </c>
      <c r="I2663" s="7" t="s">
        <v>3680</v>
      </c>
      <c r="J2663" s="7" t="e">
        <f>VLOOKUP(Table2[[#This Row],[Author]],People!A:B,2,0)</f>
        <v>#VALUE!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/>
      </c>
      <c r="I2664" s="6" t="s">
        <v>3680</v>
      </c>
      <c r="J2664" s="6" t="e">
        <f>VLOOKUP(Table2[[#This Row],[Author]],People!A:B,2,0)</f>
        <v>#VALUE!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/>
      </c>
      <c r="I2665" s="7" t="s">
        <v>3680</v>
      </c>
      <c r="J2665" s="7" t="e">
        <f>VLOOKUP(Table2[[#This Row],[Author]],People!A:B,2,0)</f>
        <v>#VALUE!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/>
      </c>
      <c r="I2666" s="6" t="s">
        <v>3680</v>
      </c>
      <c r="J2666" s="6" t="e">
        <f>VLOOKUP(Table2[[#This Row],[Author]],People!A:B,2,0)</f>
        <v>#VALUE!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/>
      </c>
      <c r="I2667" s="7" t="s">
        <v>3680</v>
      </c>
      <c r="J2667" s="7" t="e">
        <f>VLOOKUP(Table2[[#This Row],[Author]],People!A:B,2,0)</f>
        <v>#VALUE!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/>
      </c>
      <c r="I2668" s="6" t="s">
        <v>3680</v>
      </c>
      <c r="J2668" s="6" t="e">
        <f>VLOOKUP(Table2[[#This Row],[Author]],People!A:B,2,0)</f>
        <v>#VALUE!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/>
      </c>
      <c r="I2669" s="7" t="s">
        <v>3680</v>
      </c>
      <c r="J2669" s="7" t="e">
        <f>VLOOKUP(Table2[[#This Row],[Author]],People!A:B,2,0)</f>
        <v>#VALUE!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/>
      </c>
      <c r="I2670" s="6" t="s">
        <v>3680</v>
      </c>
      <c r="J2670" s="6" t="e">
        <f>VLOOKUP(Table2[[#This Row],[Author]],People!A:B,2,0)</f>
        <v>#VALUE!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/>
      </c>
      <c r="I2671" s="7" t="s">
        <v>3680</v>
      </c>
      <c r="J2671" s="7" t="e">
        <f>VLOOKUP(Table2[[#This Row],[Author]],People!A:B,2,0)</f>
        <v>#VALUE!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/>
      </c>
      <c r="I2672" s="6" t="s">
        <v>3680</v>
      </c>
      <c r="J2672" s="6" t="e">
        <f>VLOOKUP(Table2[[#This Row],[Author]],People!A:B,2,0)</f>
        <v>#VALUE!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/>
      </c>
      <c r="I2673" s="7" t="s">
        <v>3680</v>
      </c>
      <c r="J2673" s="7" t="e">
        <f>VLOOKUP(Table2[[#This Row],[Author]],People!A:B,2,0)</f>
        <v>#VALUE!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/>
      </c>
      <c r="I2674" s="6" t="s">
        <v>3680</v>
      </c>
      <c r="J2674" s="6" t="e">
        <f>VLOOKUP(Table2[[#This Row],[Author]],People!A:B,2,0)</f>
        <v>#VALUE!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/>
      </c>
      <c r="I2675" s="7" t="s">
        <v>3680</v>
      </c>
      <c r="J2675" s="7" t="e">
        <f>VLOOKUP(Table2[[#This Row],[Author]],People!A:B,2,0)</f>
        <v>#VALUE!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/>
      </c>
      <c r="I2676" s="6" t="s">
        <v>3680</v>
      </c>
      <c r="J2676" s="6" t="e">
        <f>VLOOKUP(Table2[[#This Row],[Author]],People!A:B,2,0)</f>
        <v>#VALUE!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/>
      </c>
      <c r="I2677" s="7" t="s">
        <v>3680</v>
      </c>
      <c r="J2677" s="7" t="e">
        <f>VLOOKUP(Table2[[#This Row],[Author]],People!A:B,2,0)</f>
        <v>#VALUE!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/>
      </c>
      <c r="I2678" s="6" t="s">
        <v>3680</v>
      </c>
      <c r="J2678" s="6" t="e">
        <f>VLOOKUP(Table2[[#This Row],[Author]],People!A:B,2,0)</f>
        <v>#VALUE!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/>
      </c>
      <c r="I2679" s="7" t="s">
        <v>3680</v>
      </c>
      <c r="J2679" s="7" t="e">
        <f>VLOOKUP(Table2[[#This Row],[Author]],People!A:B,2,0)</f>
        <v>#VALUE!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/>
      </c>
      <c r="I2680" s="6" t="s">
        <v>3680</v>
      </c>
      <c r="J2680" s="6" t="e">
        <f>VLOOKUP(Table2[[#This Row],[Author]],People!A:B,2,0)</f>
        <v>#VALUE!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/>
      </c>
      <c r="I2681" s="7" t="s">
        <v>3680</v>
      </c>
      <c r="J2681" s="7" t="e">
        <f>VLOOKUP(Table2[[#This Row],[Author]],People!A:B,2,0)</f>
        <v>#VALUE!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/>
      </c>
      <c r="I2682" s="6" t="s">
        <v>3680</v>
      </c>
      <c r="J2682" s="6" t="e">
        <f>VLOOKUP(Table2[[#This Row],[Author]],People!A:B,2,0)</f>
        <v>#VALUE!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/>
      </c>
      <c r="I2683" s="7" t="s">
        <v>3680</v>
      </c>
      <c r="J2683" s="7" t="e">
        <f>VLOOKUP(Table2[[#This Row],[Author]],People!A:B,2,0)</f>
        <v>#VALUE!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/>
      </c>
      <c r="I2684" s="6" t="s">
        <v>3680</v>
      </c>
      <c r="J2684" s="6" t="e">
        <f>VLOOKUP(Table2[[#This Row],[Author]],People!A:B,2,0)</f>
        <v>#VALUE!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/>
      </c>
      <c r="I2685" s="7" t="s">
        <v>3680</v>
      </c>
      <c r="J2685" s="7" t="e">
        <f>VLOOKUP(Table2[[#This Row],[Author]],People!A:B,2,0)</f>
        <v>#VALUE!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/>
      </c>
      <c r="I2686" s="6" t="s">
        <v>3680</v>
      </c>
      <c r="J2686" s="6" t="e">
        <f>VLOOKUP(Table2[[#This Row],[Author]],People!A:B,2,0)</f>
        <v>#VALUE!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/>
      </c>
      <c r="I2687" s="7" t="s">
        <v>3680</v>
      </c>
      <c r="J2687" s="7" t="e">
        <f>VLOOKUP(Table2[[#This Row],[Author]],People!A:B,2,0)</f>
        <v>#VALUE!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/>
      </c>
      <c r="I2688" s="6" t="s">
        <v>3680</v>
      </c>
      <c r="J2688" s="6" t="e">
        <f>VLOOKUP(Table2[[#This Row],[Author]],People!A:B,2,0)</f>
        <v>#VALUE!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/>
      </c>
      <c r="I2689" s="7" t="s">
        <v>3680</v>
      </c>
      <c r="J2689" s="7" t="e">
        <f>VLOOKUP(Table2[[#This Row],[Author]],People!A:B,2,0)</f>
        <v>#VALUE!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/>
      </c>
      <c r="I2690" s="6" t="s">
        <v>3680</v>
      </c>
      <c r="J2690" s="6" t="e">
        <f>VLOOKUP(Table2[[#This Row],[Author]],People!A:B,2,0)</f>
        <v>#VALUE!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/>
      </c>
      <c r="I2691" s="7" t="s">
        <v>3680</v>
      </c>
      <c r="J2691" s="7" t="e">
        <f>VLOOKUP(Table2[[#This Row],[Author]],People!A:B,2,0)</f>
        <v>#VALUE!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/>
      </c>
      <c r="I2692" s="6" t="s">
        <v>3680</v>
      </c>
      <c r="J2692" s="6" t="e">
        <f>VLOOKUP(Table2[[#This Row],[Author]],People!A:B,2,0)</f>
        <v>#VALUE!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/>
      </c>
      <c r="I2693" s="7" t="s">
        <v>3680</v>
      </c>
      <c r="J2693" s="7" t="e">
        <f>VLOOKUP(Table2[[#This Row],[Author]],People!A:B,2,0)</f>
        <v>#VALUE!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/>
      </c>
      <c r="I2694" s="6" t="s">
        <v>3680</v>
      </c>
      <c r="J2694" s="6" t="e">
        <f>VLOOKUP(Table2[[#This Row],[Author]],People!A:B,2,0)</f>
        <v>#VALUE!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/>
      </c>
      <c r="I2695" s="7" t="s">
        <v>3680</v>
      </c>
      <c r="J2695" s="7" t="e">
        <f>VLOOKUP(Table2[[#This Row],[Author]],People!A:B,2,0)</f>
        <v>#VALUE!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/>
      </c>
      <c r="I2696" s="6" t="s">
        <v>3680</v>
      </c>
      <c r="J2696" s="6" t="e">
        <f>VLOOKUP(Table2[[#This Row],[Author]],People!A:B,2,0)</f>
        <v>#VALUE!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/>
      </c>
      <c r="I2697" s="7" t="s">
        <v>3680</v>
      </c>
      <c r="J2697" s="7" t="e">
        <f>VLOOKUP(Table2[[#This Row],[Author]],People!A:B,2,0)</f>
        <v>#VALUE!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/>
      </c>
      <c r="I2698" s="6" t="s">
        <v>3680</v>
      </c>
      <c r="J2698" s="6" t="e">
        <f>VLOOKUP(Table2[[#This Row],[Author]],People!A:B,2,0)</f>
        <v>#VALUE!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/>
      </c>
      <c r="I2699" s="7" t="s">
        <v>3680</v>
      </c>
      <c r="J2699" s="7" t="e">
        <f>VLOOKUP(Table2[[#This Row],[Author]],People!A:B,2,0)</f>
        <v>#VALUE!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/>
      </c>
      <c r="I2700" s="6" t="s">
        <v>3680</v>
      </c>
      <c r="J2700" s="6" t="e">
        <f>VLOOKUP(Table2[[#This Row],[Author]],People!A:B,2,0)</f>
        <v>#VALUE!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/>
      </c>
      <c r="I2701" s="7" t="s">
        <v>3680</v>
      </c>
      <c r="J2701" s="7" t="e">
        <f>VLOOKUP(Table2[[#This Row],[Author]],People!A:B,2,0)</f>
        <v>#VALUE!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/>
      </c>
      <c r="I2702" s="6" t="s">
        <v>3680</v>
      </c>
      <c r="J2702" s="6" t="e">
        <f>VLOOKUP(Table2[[#This Row],[Author]],People!A:B,2,0)</f>
        <v>#VALUE!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/>
      </c>
      <c r="I2703" s="7" t="s">
        <v>3680</v>
      </c>
      <c r="J2703" s="7" t="e">
        <f>VLOOKUP(Table2[[#This Row],[Author]],People!A:B,2,0)</f>
        <v>#VALUE!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/>
      </c>
      <c r="I2704" s="6" t="s">
        <v>3680</v>
      </c>
      <c r="J2704" s="6" t="e">
        <f>VLOOKUP(Table2[[#This Row],[Author]],People!A:B,2,0)</f>
        <v>#VALUE!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/>
      </c>
      <c r="I2705" s="7" t="s">
        <v>3680</v>
      </c>
      <c r="J2705" s="7" t="e">
        <f>VLOOKUP(Table2[[#This Row],[Author]],People!A:B,2,0)</f>
        <v>#VALUE!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/>
      </c>
      <c r="I2706" s="6" t="s">
        <v>3680</v>
      </c>
      <c r="J2706" s="6" t="e">
        <f>VLOOKUP(Table2[[#This Row],[Author]],People!A:B,2,0)</f>
        <v>#VALUE!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/>
      </c>
      <c r="I2707" s="7" t="s">
        <v>3680</v>
      </c>
      <c r="J2707" s="7" t="e">
        <f>VLOOKUP(Table2[[#This Row],[Author]],People!A:B,2,0)</f>
        <v>#VALUE!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/>
      </c>
      <c r="I2708" s="6" t="s">
        <v>3680</v>
      </c>
      <c r="J2708" s="6" t="e">
        <f>VLOOKUP(Table2[[#This Row],[Author]],People!A:B,2,0)</f>
        <v>#VALUE!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/>
      </c>
      <c r="I2709" s="7" t="s">
        <v>3680</v>
      </c>
      <c r="J2709" s="7" t="e">
        <f>VLOOKUP(Table2[[#This Row],[Author]],People!A:B,2,0)</f>
        <v>#VALUE!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/>
      </c>
      <c r="I2710" s="6" t="s">
        <v>3680</v>
      </c>
      <c r="J2710" s="6" t="e">
        <f>VLOOKUP(Table2[[#This Row],[Author]],People!A:B,2,0)</f>
        <v>#VALUE!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/>
      </c>
      <c r="I2711" s="7" t="s">
        <v>3680</v>
      </c>
      <c r="J2711" s="7" t="e">
        <f>VLOOKUP(Table2[[#This Row],[Author]],People!A:B,2,0)</f>
        <v>#VALUE!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/>
      </c>
      <c r="I2712" s="6" t="s">
        <v>3680</v>
      </c>
      <c r="J2712" s="6" t="e">
        <f>VLOOKUP(Table2[[#This Row],[Author]],People!A:B,2,0)</f>
        <v>#VALUE!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/>
      </c>
      <c r="I2713" s="7" t="s">
        <v>3680</v>
      </c>
      <c r="J2713" s="7" t="e">
        <f>VLOOKUP(Table2[[#This Row],[Author]],People!A:B,2,0)</f>
        <v>#VALUE!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/>
      </c>
      <c r="I2714" s="6" t="s">
        <v>3680</v>
      </c>
      <c r="J2714" s="6" t="e">
        <f>VLOOKUP(Table2[[#This Row],[Author]],People!A:B,2,0)</f>
        <v>#VALUE!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/>
      </c>
      <c r="I2715" s="7" t="s">
        <v>3680</v>
      </c>
      <c r="J2715" s="7" t="e">
        <f>VLOOKUP(Table2[[#This Row],[Author]],People!A:B,2,0)</f>
        <v>#VALUE!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/>
      </c>
      <c r="I2716" s="6" t="s">
        <v>3680</v>
      </c>
      <c r="J2716" s="6" t="e">
        <f>VLOOKUP(Table2[[#This Row],[Author]],People!A:B,2,0)</f>
        <v>#VALUE!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/>
      </c>
      <c r="I2717" s="7" t="s">
        <v>3680</v>
      </c>
      <c r="J2717" s="7" t="e">
        <f>VLOOKUP(Table2[[#This Row],[Author]],People!A:B,2,0)</f>
        <v>#VALUE!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/>
      </c>
      <c r="I2718" s="6" t="s">
        <v>3680</v>
      </c>
      <c r="J2718" s="6" t="e">
        <f>VLOOKUP(Table2[[#This Row],[Author]],People!A:B,2,0)</f>
        <v>#VALUE!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/>
      </c>
      <c r="I2719" s="7" t="s">
        <v>3680</v>
      </c>
      <c r="J2719" s="7" t="e">
        <f>VLOOKUP(Table2[[#This Row],[Author]],People!A:B,2,0)</f>
        <v>#VALUE!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/>
      </c>
      <c r="I2720" s="6" t="s">
        <v>3680</v>
      </c>
      <c r="J2720" s="6" t="e">
        <f>VLOOKUP(Table2[[#This Row],[Author]],People!A:B,2,0)</f>
        <v>#VALUE!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/>
      </c>
      <c r="I2721" s="7" t="s">
        <v>3680</v>
      </c>
      <c r="J2721" s="7" t="e">
        <f>VLOOKUP(Table2[[#This Row],[Author]],People!A:B,2,0)</f>
        <v>#VALUE!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/>
      </c>
      <c r="I2722" s="6" t="s">
        <v>3680</v>
      </c>
      <c r="J2722" s="6" t="e">
        <f>VLOOKUP(Table2[[#This Row],[Author]],People!A:B,2,0)</f>
        <v>#VALUE!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/>
      </c>
      <c r="I2723" s="7" t="s">
        <v>3680</v>
      </c>
      <c r="J2723" s="7" t="e">
        <f>VLOOKUP(Table2[[#This Row],[Author]],People!A:B,2,0)</f>
        <v>#VALUE!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/>
      </c>
      <c r="I2724" s="6" t="s">
        <v>3680</v>
      </c>
      <c r="J2724" s="6" t="e">
        <f>VLOOKUP(Table2[[#This Row],[Author]],People!A:B,2,0)</f>
        <v>#VALUE!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/>
      </c>
      <c r="I2725" s="7" t="s">
        <v>3680</v>
      </c>
      <c r="J2725" s="7" t="e">
        <f>VLOOKUP(Table2[[#This Row],[Author]],People!A:B,2,0)</f>
        <v>#VALUE!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/>
      </c>
      <c r="I2726" s="6" t="s">
        <v>3680</v>
      </c>
      <c r="J2726" s="6" t="e">
        <f>VLOOKUP(Table2[[#This Row],[Author]],People!A:B,2,0)</f>
        <v>#VALUE!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/>
      </c>
      <c r="I2727" s="7" t="s">
        <v>3680</v>
      </c>
      <c r="J2727" s="7" t="e">
        <f>VLOOKUP(Table2[[#This Row],[Author]],People!A:B,2,0)</f>
        <v>#VALUE!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/>
      </c>
      <c r="I2728" s="6" t="s">
        <v>3680</v>
      </c>
      <c r="J2728" s="6" t="e">
        <f>VLOOKUP(Table2[[#This Row],[Author]],People!A:B,2,0)</f>
        <v>#VALUE!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/>
      </c>
      <c r="I2729" s="7" t="s">
        <v>3680</v>
      </c>
      <c r="J2729" s="7" t="e">
        <f>VLOOKUP(Table2[[#This Row],[Author]],People!A:B,2,0)</f>
        <v>#VALUE!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/>
      </c>
      <c r="I2730" s="6" t="s">
        <v>3680</v>
      </c>
      <c r="J2730" s="6" t="e">
        <f>VLOOKUP(Table2[[#This Row],[Author]],People!A:B,2,0)</f>
        <v>#VALUE!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/>
      </c>
      <c r="I2731" s="7" t="s">
        <v>3680</v>
      </c>
      <c r="J2731" s="7" t="e">
        <f>VLOOKUP(Table2[[#This Row],[Author]],People!A:B,2,0)</f>
        <v>#VALUE!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/>
      </c>
      <c r="I2732" s="6" t="s">
        <v>3680</v>
      </c>
      <c r="J2732" s="6" t="e">
        <f>VLOOKUP(Table2[[#This Row],[Author]],People!A:B,2,0)</f>
        <v>#VALUE!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/>
      </c>
      <c r="I2733" s="7" t="s">
        <v>3680</v>
      </c>
      <c r="J2733" s="7" t="e">
        <f>VLOOKUP(Table2[[#This Row],[Author]],People!A:B,2,0)</f>
        <v>#VALUE!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/>
      </c>
      <c r="I2734" s="6" t="s">
        <v>3680</v>
      </c>
      <c r="J2734" s="6" t="e">
        <f>VLOOKUP(Table2[[#This Row],[Author]],People!A:B,2,0)</f>
        <v>#VALUE!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/>
      </c>
      <c r="I2735" s="7" t="s">
        <v>3680</v>
      </c>
      <c r="J2735" s="7" t="e">
        <f>VLOOKUP(Table2[[#This Row],[Author]],People!A:B,2,0)</f>
        <v>#VALUE!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/>
      </c>
      <c r="I2736" s="6" t="s">
        <v>3680</v>
      </c>
      <c r="J2736" s="6" t="e">
        <f>VLOOKUP(Table2[[#This Row],[Author]],People!A:B,2,0)</f>
        <v>#VALUE!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/>
      </c>
      <c r="I2737" s="7" t="s">
        <v>3680</v>
      </c>
      <c r="J2737" s="7" t="e">
        <f>VLOOKUP(Table2[[#This Row],[Author]],People!A:B,2,0)</f>
        <v>#VALUE!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/>
      </c>
      <c r="I2738" s="6" t="s">
        <v>3680</v>
      </c>
      <c r="J2738" s="6" t="e">
        <f>VLOOKUP(Table2[[#This Row],[Author]],People!A:B,2,0)</f>
        <v>#VALUE!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/>
      </c>
      <c r="I2739" s="7" t="s">
        <v>3680</v>
      </c>
      <c r="J2739" s="7" t="e">
        <f>VLOOKUP(Table2[[#This Row],[Author]],People!A:B,2,0)</f>
        <v>#VALUE!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/>
      </c>
      <c r="I2740" s="6" t="s">
        <v>3680</v>
      </c>
      <c r="J2740" s="6" t="e">
        <f>VLOOKUP(Table2[[#This Row],[Author]],People!A:B,2,0)</f>
        <v>#VALUE!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/>
      </c>
      <c r="I2741" s="7" t="s">
        <v>3680</v>
      </c>
      <c r="J2741" s="7" t="e">
        <f>VLOOKUP(Table2[[#This Row],[Author]],People!A:B,2,0)</f>
        <v>#VALUE!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/>
      </c>
      <c r="I2742" s="6" t="s">
        <v>3680</v>
      </c>
      <c r="J2742" s="6" t="e">
        <f>VLOOKUP(Table2[[#This Row],[Author]],People!A:B,2,0)</f>
        <v>#VALUE!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/>
      </c>
      <c r="I2743" s="7" t="s">
        <v>3680</v>
      </c>
      <c r="J2743" s="7" t="e">
        <f>VLOOKUP(Table2[[#This Row],[Author]],People!A:B,2,0)</f>
        <v>#VALUE!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/>
      </c>
      <c r="I2744" s="6" t="s">
        <v>3680</v>
      </c>
      <c r="J2744" s="6" t="e">
        <f>VLOOKUP(Table2[[#This Row],[Author]],People!A:B,2,0)</f>
        <v>#VALUE!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/>
      </c>
      <c r="I2745" s="7" t="s">
        <v>3680</v>
      </c>
      <c r="J2745" s="7" t="e">
        <f>VLOOKUP(Table2[[#This Row],[Author]],People!A:B,2,0)</f>
        <v>#VALUE!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/>
      </c>
      <c r="I2746" s="6" t="s">
        <v>3680</v>
      </c>
      <c r="J2746" s="6" t="e">
        <f>VLOOKUP(Table2[[#This Row],[Author]],People!A:B,2,0)</f>
        <v>#VALUE!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/>
      </c>
      <c r="I2747" s="7" t="s">
        <v>3680</v>
      </c>
      <c r="J2747" s="7" t="e">
        <f>VLOOKUP(Table2[[#This Row],[Author]],People!A:B,2,0)</f>
        <v>#VALUE!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/>
      </c>
      <c r="I2748" s="6" t="s">
        <v>3680</v>
      </c>
      <c r="J2748" s="6" t="e">
        <f>VLOOKUP(Table2[[#This Row],[Author]],People!A:B,2,0)</f>
        <v>#VALUE!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/>
      </c>
      <c r="I2749" s="7" t="s">
        <v>3680</v>
      </c>
      <c r="J2749" s="7" t="e">
        <f>VLOOKUP(Table2[[#This Row],[Author]],People!A:B,2,0)</f>
        <v>#VALUE!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/>
      </c>
      <c r="I2750" s="6" t="s">
        <v>3680</v>
      </c>
      <c r="J2750" s="6" t="e">
        <f>VLOOKUP(Table2[[#This Row],[Author]],People!A:B,2,0)</f>
        <v>#VALUE!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/>
      </c>
      <c r="I2751" s="7" t="s">
        <v>3680</v>
      </c>
      <c r="J2751" s="7" t="e">
        <f>VLOOKUP(Table2[[#This Row],[Author]],People!A:B,2,0)</f>
        <v>#VALUE!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/>
      </c>
      <c r="I2752" s="6" t="s">
        <v>3680</v>
      </c>
      <c r="J2752" s="6" t="e">
        <f>VLOOKUP(Table2[[#This Row],[Author]],People!A:B,2,0)</f>
        <v>#VALUE!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/>
      </c>
      <c r="I2753" s="7" t="s">
        <v>3680</v>
      </c>
      <c r="J2753" s="7" t="e">
        <f>VLOOKUP(Table2[[#This Row],[Author]],People!A:B,2,0)</f>
        <v>#VALUE!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/>
      </c>
      <c r="I2754" s="6" t="s">
        <v>3680</v>
      </c>
      <c r="J2754" s="6" t="e">
        <f>VLOOKUP(Table2[[#This Row],[Author]],People!A:B,2,0)</f>
        <v>#VALUE!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/>
      </c>
      <c r="I2755" s="7" t="s">
        <v>3680</v>
      </c>
      <c r="J2755" s="7" t="e">
        <f>VLOOKUP(Table2[[#This Row],[Author]],People!A:B,2,0)</f>
        <v>#VALUE!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/>
      </c>
      <c r="I2756" s="6" t="s">
        <v>3680</v>
      </c>
      <c r="J2756" s="6" t="e">
        <f>VLOOKUP(Table2[[#This Row],[Author]],People!A:B,2,0)</f>
        <v>#VALUE!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/>
      </c>
      <c r="I2757" s="7" t="s">
        <v>3680</v>
      </c>
      <c r="J2757" s="7" t="e">
        <f>VLOOKUP(Table2[[#This Row],[Author]],People!A:B,2,0)</f>
        <v>#VALUE!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/>
      </c>
      <c r="I2758" s="6" t="s">
        <v>3680</v>
      </c>
      <c r="J2758" s="6" t="e">
        <f>VLOOKUP(Table2[[#This Row],[Author]],People!A:B,2,0)</f>
        <v>#VALUE!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/>
      </c>
      <c r="I2759" s="7" t="s">
        <v>3680</v>
      </c>
      <c r="J2759" s="7" t="e">
        <f>VLOOKUP(Table2[[#This Row],[Author]],People!A:B,2,0)</f>
        <v>#VALUE!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/>
      </c>
      <c r="I2760" s="6" t="s">
        <v>3680</v>
      </c>
      <c r="J2760" s="6" t="e">
        <f>VLOOKUP(Table2[[#This Row],[Author]],People!A:B,2,0)</f>
        <v>#VALUE!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/>
      </c>
      <c r="I2761" s="7" t="s">
        <v>3680</v>
      </c>
      <c r="J2761" s="7" t="e">
        <f>VLOOKUP(Table2[[#This Row],[Author]],People!A:B,2,0)</f>
        <v>#VALUE!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/>
      </c>
      <c r="I2762" s="6" t="s">
        <v>3680</v>
      </c>
      <c r="J2762" s="6" t="e">
        <f>VLOOKUP(Table2[[#This Row],[Author]],People!A:B,2,0)</f>
        <v>#VALUE!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/>
      </c>
      <c r="I2763" s="7" t="s">
        <v>3680</v>
      </c>
      <c r="J2763" s="7" t="e">
        <f>VLOOKUP(Table2[[#This Row],[Author]],People!A:B,2,0)</f>
        <v>#VALUE!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/>
      </c>
      <c r="I2764" s="6" t="s">
        <v>3680</v>
      </c>
      <c r="J2764" s="6" t="e">
        <f>VLOOKUP(Table2[[#This Row],[Author]],People!A:B,2,0)</f>
        <v>#VALUE!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/>
      </c>
      <c r="I2765" s="7" t="s">
        <v>3680</v>
      </c>
      <c r="J2765" s="7" t="e">
        <f>VLOOKUP(Table2[[#This Row],[Author]],People!A:B,2,0)</f>
        <v>#VALUE!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/>
      </c>
      <c r="I2766" s="6" t="s">
        <v>3680</v>
      </c>
      <c r="J2766" s="6" t="e">
        <f>VLOOKUP(Table2[[#This Row],[Author]],People!A:B,2,0)</f>
        <v>#VALUE!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/>
      </c>
      <c r="I2767" s="7" t="s">
        <v>3680</v>
      </c>
      <c r="J2767" s="7" t="e">
        <f>VLOOKUP(Table2[[#This Row],[Author]],People!A:B,2,0)</f>
        <v>#VALUE!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/>
      </c>
      <c r="I2768" s="6" t="s">
        <v>3680</v>
      </c>
      <c r="J2768" s="6" t="e">
        <f>VLOOKUP(Table2[[#This Row],[Author]],People!A:B,2,0)</f>
        <v>#VALUE!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/>
      </c>
      <c r="I2769" s="7" t="s">
        <v>3680</v>
      </c>
      <c r="J2769" s="7" t="e">
        <f>VLOOKUP(Table2[[#This Row],[Author]],People!A:B,2,0)</f>
        <v>#VALUE!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/>
      </c>
      <c r="I2770" s="6" t="s">
        <v>3680</v>
      </c>
      <c r="J2770" s="6" t="e">
        <f>VLOOKUP(Table2[[#This Row],[Author]],People!A:B,2,0)</f>
        <v>#VALUE!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/>
      </c>
      <c r="I2771" s="7" t="s">
        <v>3680</v>
      </c>
      <c r="J2771" s="7" t="e">
        <f>VLOOKUP(Table2[[#This Row],[Author]],People!A:B,2,0)</f>
        <v>#VALUE!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/>
      </c>
      <c r="I2772" s="6" t="s">
        <v>3680</v>
      </c>
      <c r="J2772" s="6" t="e">
        <f>VLOOKUP(Table2[[#This Row],[Author]],People!A:B,2,0)</f>
        <v>#VALUE!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/>
      </c>
      <c r="I2773" s="7" t="s">
        <v>3680</v>
      </c>
      <c r="J2773" s="7" t="e">
        <f>VLOOKUP(Table2[[#This Row],[Author]],People!A:B,2,0)</f>
        <v>#VALUE!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/>
      </c>
      <c r="I2774" s="6" t="s">
        <v>3680</v>
      </c>
      <c r="J2774" s="6" t="e">
        <f>VLOOKUP(Table2[[#This Row],[Author]],People!A:B,2,0)</f>
        <v>#VALUE!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/>
      </c>
      <c r="I2775" s="7" t="s">
        <v>3680</v>
      </c>
      <c r="J2775" s="7" t="e">
        <f>VLOOKUP(Table2[[#This Row],[Author]],People!A:B,2,0)</f>
        <v>#VALUE!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/>
      </c>
      <c r="I2776" s="6" t="s">
        <v>3680</v>
      </c>
      <c r="J2776" s="6" t="e">
        <f>VLOOKUP(Table2[[#This Row],[Author]],People!A:B,2,0)</f>
        <v>#VALUE!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/>
      </c>
      <c r="I2777" s="7" t="s">
        <v>3680</v>
      </c>
      <c r="J2777" s="7" t="e">
        <f>VLOOKUP(Table2[[#This Row],[Author]],People!A:B,2,0)</f>
        <v>#VALUE!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/>
      </c>
      <c r="I2778" s="6" t="s">
        <v>3680</v>
      </c>
      <c r="J2778" s="6" t="e">
        <f>VLOOKUP(Table2[[#This Row],[Author]],People!A:B,2,0)</f>
        <v>#VALUE!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/>
      </c>
      <c r="I2779" s="7" t="s">
        <v>3680</v>
      </c>
      <c r="J2779" s="7" t="e">
        <f>VLOOKUP(Table2[[#This Row],[Author]],People!A:B,2,0)</f>
        <v>#VALUE!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/>
      </c>
      <c r="I2780" s="6" t="s">
        <v>3680</v>
      </c>
      <c r="J2780" s="6" t="e">
        <f>VLOOKUP(Table2[[#This Row],[Author]],People!A:B,2,0)</f>
        <v>#VALUE!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/>
      </c>
      <c r="I2781" s="7" t="s">
        <v>3680</v>
      </c>
      <c r="J2781" s="7" t="e">
        <f>VLOOKUP(Table2[[#This Row],[Author]],People!A:B,2,0)</f>
        <v>#VALUE!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/>
      </c>
      <c r="I2782" s="6" t="s">
        <v>3680</v>
      </c>
      <c r="J2782" s="6" t="e">
        <f>VLOOKUP(Table2[[#This Row],[Author]],People!A:B,2,0)</f>
        <v>#VALUE!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5"/>
  <sheetViews>
    <sheetView workbookViewId="0">
      <selection activeCell="D22" sqref="D22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7228</v>
      </c>
      <c r="B35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38"/>
  <sheetViews>
    <sheetView topLeftCell="A105" workbookViewId="0">
      <selection activeCell="A138" sqref="A138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7227</v>
      </c>
      <c r="B137" t="s">
        <v>642</v>
      </c>
    </row>
    <row r="138" spans="1:2" x14ac:dyDescent="0.25">
      <c r="A138" s="47" t="s">
        <v>638</v>
      </c>
      <c r="B138" t="s">
        <v>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2"/>
  <sheetViews>
    <sheetView workbookViewId="0">
      <selection activeCell="A4" sqref="A4:C8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7211</v>
      </c>
      <c r="B4" s="41">
        <v>13</v>
      </c>
      <c r="C4" t="s">
        <v>642</v>
      </c>
    </row>
    <row r="5" spans="1:8" hidden="1" x14ac:dyDescent="0.25">
      <c r="A5" s="40" t="s">
        <v>19</v>
      </c>
      <c r="B5" s="41">
        <v>13</v>
      </c>
    </row>
    <row r="6" spans="1:8" x14ac:dyDescent="0.25">
      <c r="A6" s="2" t="s">
        <v>7214</v>
      </c>
      <c r="B6" s="41">
        <v>2</v>
      </c>
      <c r="C6" t="s">
        <v>642</v>
      </c>
    </row>
    <row r="7" spans="1:8" hidden="1" x14ac:dyDescent="0.25">
      <c r="A7" s="40" t="s">
        <v>19</v>
      </c>
      <c r="B7" s="41">
        <v>2</v>
      </c>
    </row>
    <row r="8" spans="1:8" x14ac:dyDescent="0.25">
      <c r="A8" s="2" t="s">
        <v>7216</v>
      </c>
      <c r="B8" s="41">
        <v>1</v>
      </c>
      <c r="C8" t="s">
        <v>642</v>
      </c>
    </row>
    <row r="9" spans="1:8" hidden="1" x14ac:dyDescent="0.25">
      <c r="A9" s="40" t="s">
        <v>19</v>
      </c>
      <c r="B9" s="41">
        <v>1</v>
      </c>
    </row>
    <row r="10" spans="1:8" hidden="1" x14ac:dyDescent="0.25">
      <c r="A10" s="2" t="s">
        <v>7220</v>
      </c>
      <c r="B10" s="41">
        <v>6</v>
      </c>
    </row>
    <row r="11" spans="1:8" hidden="1" x14ac:dyDescent="0.25">
      <c r="A11" s="40" t="s">
        <v>7226</v>
      </c>
      <c r="B11" s="41">
        <v>6</v>
      </c>
    </row>
    <row r="12" spans="1:8" hidden="1" x14ac:dyDescent="0.25">
      <c r="A12" s="2" t="s">
        <v>7190</v>
      </c>
      <c r="B12" s="41">
        <v>22</v>
      </c>
    </row>
  </sheetData>
  <autoFilter ref="A3:C12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1:E10"/>
  <sheetViews>
    <sheetView workbookViewId="0">
      <selection activeCell="G9" sqref="G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" bestFit="1" customWidth="1"/>
    <col min="4" max="4" width="3" bestFit="1" customWidth="1"/>
    <col min="5" max="6" width="11.28515625" bestFit="1" customWidth="1"/>
  </cols>
  <sheetData>
    <row r="1" spans="1:5" x14ac:dyDescent="0.25">
      <c r="A1" s="1" t="s">
        <v>7</v>
      </c>
      <c r="B1" t="s">
        <v>7191</v>
      </c>
    </row>
    <row r="2" spans="1:5" x14ac:dyDescent="0.25">
      <c r="A2" s="1" t="s">
        <v>6</v>
      </c>
      <c r="B2" t="s">
        <v>7191</v>
      </c>
    </row>
    <row r="4" spans="1:5" x14ac:dyDescent="0.25">
      <c r="A4" s="1" t="s">
        <v>7188</v>
      </c>
      <c r="B4" s="1" t="s">
        <v>7192</v>
      </c>
    </row>
    <row r="5" spans="1:5" x14ac:dyDescent="0.25">
      <c r="A5" s="1" t="s">
        <v>7187</v>
      </c>
      <c r="B5" t="s">
        <v>13</v>
      </c>
      <c r="C5" t="s">
        <v>2331</v>
      </c>
      <c r="D5" t="s">
        <v>4852</v>
      </c>
      <c r="E5" t="s">
        <v>7190</v>
      </c>
    </row>
    <row r="6" spans="1:5" x14ac:dyDescent="0.25">
      <c r="A6" s="2" t="s">
        <v>7172</v>
      </c>
      <c r="B6" s="41">
        <v>545</v>
      </c>
      <c r="C6" s="41">
        <v>98</v>
      </c>
      <c r="D6" s="41">
        <v>21</v>
      </c>
      <c r="E6" s="41">
        <v>664</v>
      </c>
    </row>
    <row r="7" spans="1:5" x14ac:dyDescent="0.25">
      <c r="A7" s="2" t="s">
        <v>636</v>
      </c>
      <c r="B7" s="41">
        <v>578</v>
      </c>
      <c r="C7" s="41">
        <v>185</v>
      </c>
      <c r="D7" s="41"/>
      <c r="E7" s="41">
        <v>763</v>
      </c>
    </row>
    <row r="8" spans="1:5" x14ac:dyDescent="0.25">
      <c r="A8" s="2" t="s">
        <v>7173</v>
      </c>
      <c r="B8" s="41">
        <v>31</v>
      </c>
      <c r="C8" s="41">
        <v>18</v>
      </c>
      <c r="D8" s="41">
        <v>4</v>
      </c>
      <c r="E8" s="41">
        <v>53</v>
      </c>
    </row>
    <row r="9" spans="1:5" x14ac:dyDescent="0.25">
      <c r="A9" s="2" t="s">
        <v>7174</v>
      </c>
      <c r="B9" s="41">
        <v>244</v>
      </c>
      <c r="C9" s="41">
        <v>460</v>
      </c>
      <c r="D9" s="41"/>
      <c r="E9" s="41">
        <v>704</v>
      </c>
    </row>
    <row r="10" spans="1:5" x14ac:dyDescent="0.25">
      <c r="A10" s="2" t="s">
        <v>7190</v>
      </c>
      <c r="B10" s="41">
        <v>1398</v>
      </c>
      <c r="C10" s="41">
        <v>761</v>
      </c>
      <c r="D10" s="41">
        <v>25</v>
      </c>
      <c r="E10" s="41">
        <v>2184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STUCT1</vt:lpstr>
      <vt:lpstr>Sheet3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Ronald Pierre Collado</cp:lastModifiedBy>
  <cp:revision/>
  <dcterms:created xsi:type="dcterms:W3CDTF">2023-02-21T12:36:39Z</dcterms:created>
  <dcterms:modified xsi:type="dcterms:W3CDTF">2024-04-22T09:40:13Z</dcterms:modified>
  <cp:category/>
  <cp:contentStatus/>
</cp:coreProperties>
</file>