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19B0D9C9-6698-49CE-BD6F-267D51F394E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"e8f520f5-d619-41c7-8859-40072cd9bafa"</definedName>
    <definedName name="ID" localSheetId="5" hidden="1">"867040b0-8604-48fd-bd76-f365579097fd"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49" i="1" l="1"/>
  <c r="H4449" i="1"/>
  <c r="J4449" i="1"/>
  <c r="K4449" i="1"/>
  <c r="Q4449" i="1"/>
  <c r="P4449" i="1" s="1"/>
  <c r="B4448" i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<sst xmlns="http://schemas.openxmlformats.org/spreadsheetml/2006/main" count="82893" uniqueCount="31095">
  <si>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</si>
  <si>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</si>
  <si>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</si>
  <si>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</si>
  <si>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</si>
  <si>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</si>
  <si>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</si>
  <si>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</si>
  <si>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</si>
  <si>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</si>
  <si>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</si>
  <si>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</si>
  <si>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</si>
  <si>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</si>
  <si>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</si>
  <si>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</si>
  <si>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</si>
  <si>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</si>
  <si>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</si>
  <si>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</si>
  <si>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</si>
  <si>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</si>
  <si>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</si>
  <si>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</si>
  <si>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</si>
  <si>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</si>
  <si>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</si>
  <si>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</si>
  <si>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</si>
  <si>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</si>
  <si>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</si>
  <si>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</si>
  <si>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</si>
  <si>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</si>
  <si>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</si>
  <si>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</si>
  <si>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</si>
  <si>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</si>
  <si>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</si>
  <si>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</si>
  <si>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</si>
  <si>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</si>
  <si>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</si>
  <si>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</si>
  <si>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</si>
  <si>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</si>
  <si>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</si>
  <si>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</si>
  <si>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</si>
  <si>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</si>
  <si>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</si>
  <si>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</si>
  <si>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</si>
  <si>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</si>
  <si>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</si>
  <si>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</si>
  <si>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</si>
  <si>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</si>
  <si>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</si>
  <si>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</si>
  <si>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</si>
  <si>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</si>
  <si>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</si>
  <si>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</si>
  <si>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</si>
  <si>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</si>
  <si>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</si>
  <si>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</si>
  <si>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</si>
  <si>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</si>
  <si>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</si>
  <si>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</si>
  <si>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</si>
  <si>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</si>
  <si>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</si>
  <si>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</si>
  <si>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</si>
  <si>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</si>
  <si>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</si>
  <si>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</si>
  <si>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</si>
  <si>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</si>
  <si>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</si>
  <si>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</si>
  <si>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</si>
  <si>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</si>
  <si>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</si>
  <si>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</si>
  <si>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</si>
  <si>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</si>
  <si>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</si>
  <si>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</si>
  <si>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</si>
  <si>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</si>
  <si>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</si>
  <si>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</si>
  <si>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</si>
  <si>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</si>
  <si>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</si>
  <si>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</si>
  <si>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</si>
  <si>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</si>
  <si>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</si>
  <si>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</si>
  <si>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</si>
  <si>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</si>
  <si>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</si>
  <si>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</si>
  <si>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</si>
  <si>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</si>
  <si>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</si>
  <si>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</si>
  <si>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</si>
  <si>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</si>
  <si>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</si>
  <si>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</si>
  <si>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</si>
  <si>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</si>
  <si>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</si>
  <si>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</si>
  <si>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</si>
  <si>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</si>
  <si>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</si>
  <si>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</si>
  <si>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</si>
  <si>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</si>
  <si>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</si>
  <si>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</si>
  <si>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</si>
  <si>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</si>
  <si>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</si>
  <si>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</si>
  <si>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</si>
  <si>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</si>
  <si>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</si>
  <si>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</si>
  <si>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</si>
  <si>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</si>
  <si>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</si>
  <si>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</si>
  <si>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</si>
  <si>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</si>
  <si>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</si>
  <si>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</si>
  <si>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</si>
  <si>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</si>
  <si>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</si>
  <si>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</si>
  <si>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</si>
  <si>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</si>
  <si>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</si>
  <si>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</si>
  <si>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</si>
  <si>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</si>
  <si>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</si>
  <si>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</si>
  <si>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</si>
  <si>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</si>
  <si>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</si>
  <si>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</si>
  <si>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</si>
  <si>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</si>
  <si>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</si>
  <si>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</si>
  <si>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</si>
  <si>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</si>
  <si>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</si>
  <si>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</si>
  <si>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</si>
  <si>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</si>
  <si>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</si>
  <si>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</si>
  <si>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</si>
  <si>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</si>
  <si>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</si>
  <si>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</si>
  <si>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</si>
  <si>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</si>
  <si>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</si>
  <si>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</si>
  <si>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</si>
  <si>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</si>
  <si>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</si>
  <si>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</si>
  <si>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</si>
  <si>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</si>
  <si>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</si>
  <si>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</si>
  <si>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</si>
  <si>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</si>
  <si>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</si>
  <si>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</si>
  <si>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</si>
  <si>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</si>
  <si>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</si>
  <si>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</si>
  <si>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</si>
  <si>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</si>
  <si>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</si>
  <si>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</si>
  <si>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</si>
  <si>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</si>
  <si>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</si>
  <si>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</si>
  <si>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</si>
  <si>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</si>
  <si>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</si>
  <si>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</si>
  <si>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</si>
  <si>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</si>
  <si>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</si>
  <si>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</si>
  <si>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</si>
  <si>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</si>
  <si>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</si>
  <si>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</si>
  <si>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</si>
  <si>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</si>
  <si>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</si>
  <si>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</si>
  <si>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</si>
  <si>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</si>
  <si>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</si>
  <si>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</si>
  <si>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</si>
  <si>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</si>
  <si>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</si>
  <si>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</si>
  <si>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</si>
  <si>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</si>
  <si>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</si>
  <si>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</si>
  <si>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</si>
  <si>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</si>
  <si>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</si>
  <si>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</si>
  <si>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</si>
  <si>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</si>
  <si>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</si>
  <si>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</si>
  <si>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</si>
  <si>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</si>
  <si>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</si>
  <si>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</si>
  <si>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</si>
  <si>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</si>
  <si>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</si>
  <si>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</si>
  <si>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</si>
  <si>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</si>
  <si>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</si>
  <si>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</si>
  <si>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</si>
  <si>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</si>
  <si>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</si>
  <si>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</si>
  <si>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</si>
  <si>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</si>
  <si>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</si>
  <si>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</si>
  <si>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</si>
  <si>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</si>
  <si>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</si>
  <si>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</si>
  <si>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</si>
  <si>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</si>
  <si>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</si>
  <si>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</si>
  <si>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</si>
  <si>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</si>
  <si>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</si>
  <si>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</si>
  <si>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</si>
  <si>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</si>
  <si>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</si>
  <si>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</si>
  <si>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</si>
  <si>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</si>
  <si>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</si>
  <si>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</si>
  <si>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</si>
  <si>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</si>
  <si>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</si>
  <si>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</si>
  <si>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</si>
  <si>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</si>
  <si>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</si>
  <si>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</si>
  <si>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</si>
  <si>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</si>
  <si>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</si>
  <si>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</si>
  <si>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</si>
  <si>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</si>
  <si>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</si>
  <si>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</si>
  <si>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</si>
  <si>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</si>
  <si>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</si>
  <si>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</si>
  <si>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</si>
  <si>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</si>
  <si>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</si>
  <si>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</si>
  <si>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</si>
  <si>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</si>
  <si>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</si>
  <si>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</si>
  <si>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</si>
  <si>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</si>
  <si>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</si>
  <si>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</si>
  <si>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</si>
  <si>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</si>
  <si>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</si>
  <si>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</si>
  <si>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</si>
  <si>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</si>
  <si>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</si>
  <si>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</si>
  <si>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</si>
  <si>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</si>
  <si>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</si>
  <si>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</si>
  <si>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</si>
  <si>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</si>
  <si>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</si>
  <si>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</si>
  <si>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</si>
  <si>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</si>
  <si>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</si>
  <si>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</si>
  <si>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</si>
  <si>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</si>
  <si>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</si>
  <si>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</si>
  <si>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</si>
  <si>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</si>
  <si>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</si>
  <si>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</si>
  <si>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</si>
  <si>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</si>
  <si>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</si>
  <si>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</si>
  <si>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</si>
  <si>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</si>
  <si>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</si>
  <si>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</si>
  <si>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</si>
  <si>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</si>
  <si>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</si>
  <si>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</si>
  <si>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</si>
  <si>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</si>
  <si>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</si>
  <si>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</si>
  <si>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</si>
  <si>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</si>
  <si>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</si>
  <si>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</si>
  <si>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</si>
  <si>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</si>
  <si>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</si>
  <si>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</si>
  <si>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</si>
  <si>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</si>
  <si>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</si>
  <si>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</si>
  <si>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</si>
  <si>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</si>
  <si>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</si>
  <si>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</si>
  <si>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</si>
  <si>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</si>
  <si>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</si>
  <si>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</si>
  <si>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</si>
  <si>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</si>
  <si>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</si>
  <si>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</si>
  <si>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</si>
  <si>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</si>
  <si>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</si>
  <si>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</si>
  <si>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</si>
  <si>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</si>
  <si>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</si>
  <si>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</si>
  <si>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</si>
  <si>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</si>
  <si>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</si>
  <si>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</si>
  <si>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</si>
  <si>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</si>
  <si>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</si>
  <si>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</si>
  <si>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</si>
  <si>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</si>
  <si>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</si>
  <si>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</si>
  <si>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</si>
  <si>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</si>
  <si>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</si>
  <si>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</si>
  <si>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</si>
  <si>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</si>
  <si>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</si>
  <si>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</si>
  <si>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</si>
  <si>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</si>
  <si>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</si>
  <si>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</si>
  <si>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</si>
  <si>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</si>
  <si>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</si>
  <si>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</si>
  <si>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</si>
  <si>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</si>
  <si>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</si>
  <si>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</si>
  <si>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</si>
  <si>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</si>
  <si>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</si>
  <si>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</si>
  <si>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</si>
  <si>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</si>
  <si>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</si>
  <si>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</si>
  <si>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</si>
  <si>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</si>
  <si>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</si>
  <si>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</si>
  <si>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</si>
  <si>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</si>
  <si>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</si>
  <si>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</si>
  <si>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</si>
  <si>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</si>
  <si>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</si>
  <si>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</si>
  <si>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</si>
  <si>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</si>
  <si>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</si>
  <si>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</si>
  <si>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</si>
  <si>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</si>
  <si>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</si>
  <si>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</si>
  <si>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</si>
  <si>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</si>
  <si>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</si>
  <si>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</si>
  <si>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</si>
  <si>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</si>
  <si>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</si>
  <si>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</si>
  <si>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</si>
  <si>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</si>
  <si>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</si>
  <si>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</si>
  <si>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</si>
  <si>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</si>
  <si>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</si>
  <si>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</si>
  <si>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</si>
  <si>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</si>
  <si>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</si>
  <si>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</si>
  <si>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</si>
  <si>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</si>
  <si>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</si>
  <si>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</si>
  <si>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</si>
  <si>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</si>
  <si>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</si>
  <si>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</si>
  <si>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</si>
  <si>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</si>
  <si>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</si>
  <si>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</si>
  <si>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</si>
  <si>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</si>
  <si>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</si>
  <si>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</si>
  <si>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</si>
  <si>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</si>
  <si>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</si>
  <si>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</si>
  <si>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</si>
  <si>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</si>
  <si>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</si>
  <si>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</si>
  <si>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</si>
  <si>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</si>
  <si>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</si>
  <si>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</si>
  <si>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</si>
  <si>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</si>
  <si>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</si>
  <si>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</si>
  <si>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</si>
  <si>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</si>
  <si>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</si>
  <si>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</si>
  <si>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</si>
  <si>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</si>
  <si>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</si>
  <si>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</si>
  <si>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</si>
  <si>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</si>
  <si>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</si>
  <si>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</si>
  <si>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</si>
  <si>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</si>
  <si>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</si>
  <si>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</si>
  <si>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</si>
  <si>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</si>
  <si>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</si>
  <si>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</si>
  <si>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</si>
  <si>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</si>
  <si>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</si>
  <si>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</si>
  <si>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</si>
  <si>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</si>
  <si>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</si>
  <si>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</si>
  <si>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</si>
  <si>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</si>
  <si>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</si>
  <si>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</si>
  <si>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</si>
  <si>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</si>
  <si>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</si>
  <si>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</si>
  <si>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</si>
  <si>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</si>
  <si>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</si>
  <si>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</si>
  <si>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</si>
  <si>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</si>
  <si>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</si>
  <si>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</si>
  <si>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</si>
  <si>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</si>
  <si>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</si>
  <si>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</si>
  <si>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</si>
  <si>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</si>
  <si>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</si>
  <si>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</si>
  <si>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</si>
  <si>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</si>
  <si>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</si>
  <si>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</si>
  <si>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</si>
  <si>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</si>
  <si>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</si>
  <si>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</si>
  <si>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</si>
  <si>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</si>
  <si>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</si>
  <si>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</si>
  <si>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</si>
  <si>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</si>
  <si>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</si>
  <si>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</si>
  <si>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</si>
  <si>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</si>
  <si>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</si>
  <si>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</si>
  <si>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</si>
  <si>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</si>
  <si>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</si>
  <si>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</si>
  <si>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</si>
  <si>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</si>
  <si>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</si>
  <si>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</si>
  <si>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</si>
  <si>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</si>
  <si>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</si>
  <si>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</si>
  <si>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</si>
  <si>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</si>
  <si>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</si>
  <si>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</si>
  <si>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</si>
  <si>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</si>
  <si>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</si>
  <si>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</si>
  <si>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</si>
  <si>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</si>
  <si>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</si>
  <si>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</si>
  <si>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</si>
  <si>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</si>
  <si>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</si>
  <si>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</si>
  <si>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</si>
  <si>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</si>
  <si>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</si>
  <si>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</si>
  <si>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</si>
  <si>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</si>
  <si>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</si>
  <si>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</si>
  <si>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</si>
  <si>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</si>
  <si>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</si>
  <si>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</si>
  <si>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</si>
  <si>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</si>
  <si>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</si>
  <si>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</si>
  <si>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</si>
  <si>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</si>
  <si>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</si>
  <si>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</si>
  <si>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</si>
  <si>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</si>
  <si>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</si>
  <si>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</si>
  <si>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</si>
  <si>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</si>
  <si>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</si>
  <si>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</si>
  <si>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</si>
  <si>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</si>
  <si>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</si>
  <si>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</si>
  <si>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</si>
  <si>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</si>
  <si>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</si>
  <si>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</si>
  <si>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</si>
  <si>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</si>
  <si>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</si>
  <si>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</si>
  <si>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</si>
  <si>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</si>
  <si>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</si>
  <si>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</si>
  <si>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</si>
  <si>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</si>
  <si>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</si>
  <si>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</si>
  <si>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</si>
  <si>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</si>
  <si>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</si>
  <si>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</si>
  <si>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</si>
  <si>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</si>
  <si>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</si>
  <si>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</si>
  <si>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</si>
  <si>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</si>
  <si>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</si>
  <si>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</si>
  <si>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</si>
  <si>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</si>
  <si>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</si>
  <si>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</si>
  <si>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</si>
  <si>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</si>
  <si>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</si>
  <si>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</si>
  <si>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</si>
  <si>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</si>
  <si>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</si>
  <si>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</si>
  <si>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</si>
  <si>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</si>
  <si>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</si>
  <si>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</si>
  <si>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</si>
  <si>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</si>
  <si>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</si>
  <si>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</si>
  <si>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</si>
  <si>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</si>
  <si>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</si>
  <si>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</si>
  <si>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</si>
  <si>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</si>
  <si>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</si>
  <si>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</si>
  <si>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</si>
  <si>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</si>
  <si>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</si>
  <si>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</si>
  <si>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</si>
  <si>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</si>
  <si>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</si>
  <si>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</si>
  <si>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</si>
  <si>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</si>
  <si>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</si>
  <si>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</si>
  <si>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</si>
  <si>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</si>
  <si>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</si>
  <si>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</si>
  <si>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</si>
  <si>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</si>
  <si>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</si>
  <si>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</si>
  <si>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</si>
  <si>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</si>
  <si>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</si>
  <si>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</si>
  <si>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</si>
  <si>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</si>
  <si>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</si>
  <si>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</si>
  <si>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</si>
  <si>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</si>
  <si>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</si>
  <si>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</si>
  <si>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</si>
  <si>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</si>
  <si>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</si>
  <si>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</si>
  <si>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</si>
  <si>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</si>
  <si>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</si>
  <si>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</si>
  <si>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</si>
  <si>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</si>
  <si>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</si>
  <si>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</si>
  <si>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</si>
  <si>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</si>
  <si>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</si>
  <si>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</si>
  <si>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</si>
  <si>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</si>
  <si>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</si>
  <si>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</si>
  <si>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</si>
  <si>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</si>
  <si>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</si>
  <si>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</si>
  <si>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</si>
  <si>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</si>
  <si>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</si>
  <si>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</si>
  <si>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</si>
  <si>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</si>
  <si>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</si>
  <si>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</si>
  <si>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</si>
  <si>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</si>
  <si>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</si>
  <si>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</si>
  <si>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</si>
  <si>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</si>
  <si>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</si>
  <si>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</si>
  <si>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</si>
  <si>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</si>
  <si>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</si>
  <si>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</si>
  <si>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</si>
  <si>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</si>
  <si>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</si>
  <si>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</si>
  <si>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</si>
  <si>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</si>
  <si>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</si>
  <si>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</si>
  <si>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</si>
  <si>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</si>
  <si>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</si>
  <si>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</si>
  <si>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</si>
  <si>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</si>
  <si>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</si>
  <si>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</si>
  <si>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</si>
  <si>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</si>
  <si>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</si>
  <si>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</si>
  <si>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</si>
  <si>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</si>
  <si>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</si>
  <si>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</si>
  <si>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</si>
  <si>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</si>
  <si>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</si>
  <si>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</si>
  <si>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</si>
  <si>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</si>
  <si>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</si>
  <si>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</si>
  <si>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</si>
  <si>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</si>
  <si>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</si>
  <si>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</si>
  <si>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</si>
  <si>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</si>
  <si>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</si>
  <si>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</si>
  <si>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</si>
  <si>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</si>
  <si>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</si>
  <si>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</si>
  <si>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</si>
  <si>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</si>
  <si>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</si>
  <si>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</si>
  <si>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</si>
  <si>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</si>
  <si>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</si>
  <si>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</si>
  <si>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</si>
  <si>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</si>
  <si>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</si>
  <si>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</si>
  <si>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</si>
  <si>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</si>
  <si>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</si>
  <si>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</si>
  <si>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</si>
  <si>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</si>
  <si>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</si>
  <si>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</si>
  <si>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</si>
  <si>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</si>
  <si>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</si>
  <si>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</si>
  <si>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</si>
  <si>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</si>
  <si>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</si>
  <si>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</si>
  <si>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</si>
  <si>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</si>
  <si>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</si>
  <si>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</si>
  <si>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</si>
  <si>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</si>
  <si>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</si>
  <si>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</si>
  <si>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</si>
  <si>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</si>
  <si>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</si>
  <si>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</si>
  <si>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</si>
  <si>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</si>
  <si>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</si>
  <si>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</si>
  <si>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</si>
  <si>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</si>
  <si>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</si>
  <si>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</si>
  <si>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</si>
  <si>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</si>
  <si>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</si>
  <si>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</si>
  <si>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</si>
  <si>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</si>
  <si>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</si>
  <si>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</si>
  <si>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</si>
  <si>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</si>
  <si>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</si>
  <si>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</si>
  <si>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</si>
  <si>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</si>
  <si>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</si>
  <si>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</si>
  <si>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</si>
  <si>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</si>
  <si>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</si>
  <si>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</si>
  <si>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</si>
  <si>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</si>
  <si>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</si>
  <si>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</si>
  <si>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</si>
  <si>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</si>
  <si>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</si>
  <si>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</si>
  <si>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</si>
  <si>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</si>
  <si>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</si>
  <si>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</si>
  <si>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</si>
  <si>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</si>
  <si>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</si>
  <si>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</si>
  <si>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</si>
  <si>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</si>
  <si>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</si>
  <si>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</si>
  <si>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</si>
  <si>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</si>
  <si>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</si>
  <si>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</si>
  <si>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</si>
  <si>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</si>
  <si>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</si>
  <si>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</si>
  <si>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</si>
  <si>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</si>
  <si>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</si>
  <si>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</si>
  <si>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</si>
  <si>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</si>
  <si>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</si>
  <si>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</si>
  <si>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</si>
  <si>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</si>
  <si>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</si>
  <si>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</si>
  <si>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</si>
  <si>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</si>
  <si>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</si>
  <si>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</si>
  <si>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</si>
  <si>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</si>
  <si>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</si>
  <si>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</si>
  <si>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</si>
  <si>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</si>
  <si>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</si>
  <si>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</si>
  <si>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</si>
  <si>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</si>
  <si>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</si>
  <si>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</si>
  <si>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</si>
  <si>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</si>
  <si>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</si>
  <si>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</si>
  <si>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</si>
  <si>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</si>
  <si>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</si>
  <si>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</si>
  <si>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</si>
  <si>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</si>
  <si>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</si>
  <si>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</si>
  <si>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</si>
  <si>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</si>
  <si>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</si>
  <si>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</si>
  <si>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</si>
  <si>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</si>
  <si>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</si>
  <si>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</si>
  <si>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</si>
  <si>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</si>
  <si>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</si>
  <si>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</si>
  <si>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</si>
  <si>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</si>
  <si>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</si>
  <si>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</si>
  <si>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</si>
  <si>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</si>
  <si>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</si>
  <si>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</si>
  <si>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</si>
  <si>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</si>
  <si>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</si>
  <si>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</si>
  <si>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</si>
  <si>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</si>
  <si>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</si>
  <si>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</si>
  <si>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</si>
  <si>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</si>
  <si>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</si>
  <si>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</si>
  <si>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</si>
  <si>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</si>
  <si>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</si>
  <si>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</si>
  <si>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</si>
  <si>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</si>
  <si>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</si>
  <si>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</si>
  <si>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</si>
  <si>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</si>
  <si>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</si>
  <si>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</si>
  <si>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</si>
  <si>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</si>
  <si>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</si>
  <si>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</si>
  <si>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</si>
  <si>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</si>
  <si>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</si>
  <si>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</si>
  <si>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</si>
  <si>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</si>
  <si>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</si>
  <si>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</si>
  <si>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</si>
  <si>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</si>
  <si>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</si>
  <si>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</si>
  <si>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</si>
  <si>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</si>
  <si>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</si>
  <si>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</si>
  <si>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</si>
  <si>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</si>
  <si>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</si>
  <si>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</si>
  <si>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</si>
  <si>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</si>
  <si>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</si>
  <si>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</si>
  <si>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</si>
  <si>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</si>
  <si>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</si>
  <si>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</si>
  <si>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</si>
  <si>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</si>
  <si>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</si>
  <si>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</si>
  <si>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</si>
  <si>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</si>
  <si>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</si>
  <si>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</si>
  <si>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</si>
  <si>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</si>
  <si>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</si>
  <si>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</si>
  <si>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</si>
  <si>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</si>
  <si>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</si>
  <si>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</si>
  <si>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</si>
  <si>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</si>
  <si>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</si>
  <si>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</si>
  <si>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</si>
  <si>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</si>
  <si>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</si>
  <si>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</si>
  <si>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</si>
  <si>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</si>
  <si>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</si>
  <si>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</si>
  <si>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</si>
  <si>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</si>
  <si>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</si>
  <si>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</si>
  <si>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</si>
  <si>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</si>
  <si>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</si>
  <si>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</si>
  <si>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</si>
  <si>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</si>
  <si>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</si>
  <si>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</si>
  <si>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</si>
  <si>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</si>
  <si>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</si>
  <si>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</si>
  <si>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</si>
  <si>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</si>
  <si>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</si>
  <si>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</si>
  <si>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</si>
  <si>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</si>
  <si>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</si>
  <si>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</si>
  <si>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</si>
  <si>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</si>
  <si>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</si>
  <si>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</si>
  <si>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</si>
  <si>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</si>
  <si>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</si>
  <si>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</si>
  <si>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</si>
  <si>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</si>
  <si>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</si>
  <si>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</si>
  <si>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</si>
  <si>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</si>
  <si>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</si>
  <si>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</si>
  <si>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</si>
  <si>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</si>
  <si>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</si>
  <si>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</si>
  <si>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</si>
  <si>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</si>
  <si>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</si>
  <si>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</si>
  <si>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</si>
  <si>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</si>
  <si>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</si>
  <si>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</si>
  <si>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</si>
  <si>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</si>
  <si>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</si>
  <si>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</si>
  <si>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</si>
  <si>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</si>
  <si>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</si>
  <si>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</si>
  <si>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</si>
  <si>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</si>
  <si>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</si>
  <si>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</si>
  <si>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</si>
  <si>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</si>
  <si>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</si>
  <si>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</si>
  <si>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</si>
  <si>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</si>
  <si>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</si>
  <si>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</si>
  <si>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</si>
  <si>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</si>
  <si>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</si>
  <si>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</si>
  <si>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</si>
  <si>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</si>
  <si>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</si>
  <si>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</si>
  <si>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</si>
  <si>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</si>
  <si>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</si>
  <si>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</si>
  <si>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</si>
  <si>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</si>
  <si>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</si>
  <si>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</si>
  <si>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</si>
  <si>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</si>
  <si>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</si>
  <si>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</si>
  <si>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</si>
  <si>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</si>
  <si>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</si>
  <si>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</si>
  <si>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</si>
  <si>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</si>
  <si>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</si>
  <si>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</si>
  <si>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</si>
  <si>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</si>
  <si>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</si>
  <si>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</si>
  <si>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</si>
  <si>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</si>
  <si>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</si>
  <si>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</si>
  <si>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</si>
  <si>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</si>
  <si>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</si>
  <si>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</si>
  <si>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</si>
  <si>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</si>
  <si>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</si>
  <si>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</si>
  <si>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</si>
  <si>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</si>
  <si>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</si>
  <si>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</si>
  <si>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</si>
  <si>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</si>
  <si>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</si>
  <si>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</si>
  <si>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</si>
  <si>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</si>
  <si>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</si>
  <si>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</si>
  <si>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</si>
  <si>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</si>
  <si>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</si>
  <si>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</si>
  <si>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</si>
  <si>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</si>
  <si>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</si>
  <si>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</si>
  <si>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</si>
  <si>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</si>
  <si>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</si>
  <si>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</si>
  <si>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</si>
  <si>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</si>
  <si>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</si>
  <si>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</si>
  <si>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</si>
  <si>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</si>
  <si>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</si>
  <si>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</si>
  <si>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</si>
  <si>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</si>
  <si>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</si>
  <si>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</si>
  <si>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</si>
  <si>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</si>
  <si>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</si>
  <si>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</si>
  <si>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</si>
  <si>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</si>
  <si>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</si>
  <si>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</si>
  <si>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</si>
  <si>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</si>
  <si>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</si>
  <si>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</si>
  <si>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</si>
  <si>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</si>
  <si>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</si>
  <si>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</si>
  <si>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</si>
  <si>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</si>
  <si>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</si>
  <si>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</si>
  <si>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</si>
  <si>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</si>
  <si>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</si>
  <si>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</si>
  <si>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</si>
  <si>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</si>
  <si>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</si>
  <si>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</si>
  <si>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</si>
  <si>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</si>
  <si>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</si>
  <si>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</si>
  <si>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</si>
  <si>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</si>
  <si>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</si>
  <si>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</si>
  <si>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</si>
  <si>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</si>
  <si>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</si>
  <si>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</si>
  <si>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</si>
  <si>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</si>
  <si>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</si>
  <si>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</si>
  <si>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</si>
  <si>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</si>
  <si>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</si>
  <si>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</si>
  <si>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</si>
  <si>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</si>
  <si>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</si>
  <si>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</si>
  <si>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</si>
  <si>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</si>
  <si>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</si>
  <si>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</si>
  <si>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</si>
  <si>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</si>
  <si>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</si>
  <si>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</si>
  <si>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</si>
  <si>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</si>
  <si>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</si>
  <si>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</si>
  <si>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</si>
  <si>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</si>
  <si>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</si>
  <si>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</si>
  <si>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</si>
  <si>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</si>
  <si>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</si>
  <si>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</si>
  <si>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</si>
  <si>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</si>
  <si>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</si>
  <si>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</si>
  <si>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</si>
  <si>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</si>
  <si>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</si>
  <si>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</si>
  <si>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</si>
  <si>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</si>
  <si>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</si>
  <si>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</si>
  <si>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</si>
  <si>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</si>
  <si>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</si>
  <si>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</si>
  <si>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</si>
  <si>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</si>
  <si>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</si>
  <si>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</si>
  <si>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</si>
  <si>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</si>
  <si>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</si>
  <si>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</si>
  <si>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</si>
  <si>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</si>
  <si>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</si>
  <si>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</si>
  <si>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</si>
  <si>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</si>
  <si>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</si>
  <si>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</si>
  <si>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</si>
  <si>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</si>
  <si>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</si>
  <si>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</si>
  <si>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</si>
  <si>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</si>
  <si>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</si>
  <si>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</si>
  <si>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</si>
  <si>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</si>
  <si>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</si>
  <si>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</si>
  <si>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</si>
  <si>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</si>
  <si>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</si>
  <si>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</si>
  <si>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</si>
  <si>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</si>
  <si>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</si>
  <si>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</si>
  <si>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</si>
  <si>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</si>
  <si>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</si>
  <si>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</si>
  <si>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</si>
  <si>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</si>
  <si>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</si>
  <si>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</si>
  <si>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</si>
  <si>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</si>
  <si>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</si>
  <si>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</si>
  <si>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</si>
  <si>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</si>
  <si>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</si>
  <si>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</si>
  <si>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</si>
  <si>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</si>
  <si>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</si>
  <si>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</si>
  <si>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</si>
  <si>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</si>
  <si>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</si>
  <si>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</si>
  <si>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</si>
  <si>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</si>
  <si>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</si>
  <si>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</si>
  <si>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</si>
  <si>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</si>
  <si>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</si>
  <si>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</si>
  <si>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</si>
  <si>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</si>
  <si>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</si>
  <si>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</si>
  <si>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</si>
  <si>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</si>
  <si>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</si>
  <si>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</si>
  <si>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</si>
  <si>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</si>
  <si>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</si>
  <si>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</si>
  <si>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</si>
  <si>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</si>
  <si>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</si>
  <si>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</si>
  <si>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</si>
  <si>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</si>
  <si>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</si>
  <si>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</si>
  <si>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</si>
  <si>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</si>
  <si>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</si>
  <si>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</si>
  <si>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</si>
  <si>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</si>
  <si>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</si>
  <si>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</si>
  <si>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</si>
  <si>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</si>
  <si>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</si>
  <si>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</si>
  <si>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</si>
  <si>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</si>
  <si>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</si>
  <si>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</si>
  <si>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</si>
  <si>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</si>
  <si>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</si>
  <si>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</si>
  <si>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</si>
  <si>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</si>
  <si>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</si>
  <si>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</si>
  <si>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</si>
  <si>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</si>
  <si>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</si>
  <si>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</si>
  <si>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</si>
  <si>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</si>
  <si>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</si>
  <si>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</si>
  <si>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</si>
  <si>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</si>
  <si>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</si>
  <si>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</si>
  <si>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</si>
  <si>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</si>
  <si>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</si>
  <si>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</si>
  <si>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</si>
  <si>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</si>
  <si>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</si>
  <si>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</si>
  <si>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</si>
  <si>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</si>
  <si>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</si>
  <si>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</si>
  <si>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</si>
  <si>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</si>
  <si>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</si>
  <si>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</si>
  <si>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</si>
  <si>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</si>
  <si>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</si>
  <si>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</si>
  <si>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</si>
  <si>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</si>
  <si>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</si>
  <si>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</si>
  <si>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</si>
  <si>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</si>
  <si>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</si>
  <si>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</si>
  <si>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</si>
  <si>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</si>
  <si>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</si>
  <si>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</si>
  <si>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</si>
  <si>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</si>
  <si>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</si>
  <si>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</si>
  <si>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</si>
  <si>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</si>
  <si>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</si>
  <si>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</si>
  <si>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</si>
  <si>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</si>
  <si>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</si>
  <si>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</si>
  <si>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</si>
  <si>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</si>
  <si>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</si>
  <si>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</si>
  <si>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</si>
  <si>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</si>
  <si>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</si>
  <si>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</si>
  <si>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</si>
  <si>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</si>
  <si>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</si>
  <si>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</si>
  <si>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</si>
  <si>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</si>
  <si>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</si>
  <si>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</si>
  <si>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</si>
  <si>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</si>
  <si>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</si>
  <si>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</si>
  <si>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</si>
  <si>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</si>
  <si>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</si>
  <si>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</si>
  <si>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</si>
  <si>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</si>
  <si>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</si>
  <si>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</si>
  <si>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</si>
  <si>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</si>
  <si>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</si>
  <si>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</si>
  <si>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</si>
  <si>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</si>
  <si>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</si>
  <si>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</si>
  <si>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</si>
  <si>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</si>
  <si>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</si>
  <si>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</si>
  <si>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</si>
  <si>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</si>
  <si>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</si>
  <si>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</si>
  <si>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</si>
  <si>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</si>
  <si>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</si>
  <si>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</si>
  <si>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</si>
  <si>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</si>
  <si>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</si>
  <si>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</si>
  <si>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</si>
  <si>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</si>
  <si>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</si>
  <si>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</si>
  <si>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</si>
  <si>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</si>
  <si>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</si>
  <si>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</si>
  <si>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</si>
  <si>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</si>
  <si>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</si>
  <si>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</si>
  <si>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</si>
  <si>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</si>
  <si>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</si>
  <si>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</si>
  <si>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</si>
  <si>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</si>
  <si>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</si>
  <si>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</si>
  <si>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</si>
  <si>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</si>
  <si>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</si>
  <si>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</si>
  <si>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</si>
  <si>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</si>
  <si>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</si>
  <si>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</si>
  <si>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</si>
  <si>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</si>
  <si>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</si>
  <si>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</si>
  <si>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</si>
  <si>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</si>
  <si>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</si>
  <si>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</si>
  <si>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</si>
  <si>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</si>
  <si>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</si>
  <si>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</si>
  <si>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</si>
  <si>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</si>
  <si>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</si>
  <si>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</si>
  <si>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</si>
  <si>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</si>
  <si>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</si>
  <si>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</si>
  <si>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</si>
  <si>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</si>
  <si>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</si>
  <si>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</si>
  <si>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</si>
  <si>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</si>
  <si>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</si>
  <si>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</si>
  <si>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</si>
  <si>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</si>
  <si>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</si>
  <si>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</si>
  <si>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</si>
  <si>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</si>
  <si>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</si>
  <si>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</si>
  <si>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</si>
  <si>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</si>
  <si>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</si>
  <si>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</si>
  <si>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</si>
  <si>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</si>
  <si>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</si>
  <si>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</si>
  <si>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</si>
  <si>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</si>
  <si>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</si>
  <si>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</si>
  <si>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</si>
  <si>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</si>
  <si>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</si>
  <si>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</si>
  <si>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</si>
  <si>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</si>
  <si>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</si>
  <si>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</si>
  <si>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</si>
  <si>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</si>
  <si>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</si>
  <si>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</si>
  <si>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</si>
  <si>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</si>
  <si>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</si>
  <si>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</si>
  <si>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</si>
  <si>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</si>
  <si>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</si>
  <si>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</si>
  <si>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</si>
  <si>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</si>
  <si>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</si>
  <si>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</si>
  <si>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</si>
  <si>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</si>
  <si>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</si>
  <si>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</si>
  <si>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</si>
  <si>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</si>
  <si>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</si>
  <si>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</si>
  <si>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</si>
  <si>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</si>
  <si>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</si>
  <si>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</si>
  <si>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</si>
  <si>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</si>
  <si>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</si>
  <si>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</si>
  <si>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</si>
  <si>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</si>
  <si>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</si>
  <si>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</si>
  <si>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</si>
  <si>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</si>
  <si>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</si>
  <si>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</si>
  <si>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</si>
  <si>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</si>
  <si>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</si>
  <si>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</si>
  <si>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</si>
  <si>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</si>
  <si>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</si>
  <si>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</si>
  <si>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</si>
  <si>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</si>
  <si>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</si>
  <si>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</si>
  <si>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</si>
  <si>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</si>
  <si>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</si>
  <si>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</si>
  <si>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</si>
  <si>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</si>
  <si>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</si>
  <si>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</si>
  <si>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</si>
  <si>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</si>
  <si>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</si>
  <si>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</si>
  <si>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</si>
  <si>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</si>
  <si>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</si>
  <si>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</si>
  <si>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</si>
  <si>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</si>
  <si>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</si>
  <si>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</si>
  <si>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</si>
  <si>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</si>
  <si>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</si>
  <si>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</si>
  <si>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</si>
  <si>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</si>
  <si>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</si>
  <si>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</si>
  <si>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</si>
  <si>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</si>
  <si>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</si>
  <si>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</si>
  <si>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</si>
  <si>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</si>
  <si>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</si>
  <si>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</si>
  <si>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</si>
  <si>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</si>
  <si>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</si>
  <si>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</si>
  <si>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</si>
  <si>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</si>
  <si>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</si>
  <si>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</si>
  <si>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</si>
  <si>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</si>
  <si>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</si>
  <si>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</si>
  <si>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</si>
  <si>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</si>
  <si>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</si>
  <si>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</si>
  <si>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</si>
  <si>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</si>
  <si>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</si>
  <si>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</si>
  <si>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</si>
  <si>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</si>
  <si>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</si>
  <si>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</si>
  <si>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</si>
  <si>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</si>
  <si>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</si>
  <si>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</si>
  <si>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</si>
  <si>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</si>
  <si>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</si>
  <si>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</si>
  <si>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</si>
  <si>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</si>
  <si>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</si>
  <si>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</si>
  <si>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</si>
  <si>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</si>
  <si>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</si>
  <si>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</si>
  <si>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</si>
  <si>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</si>
  <si>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</si>
  <si>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</si>
  <si>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</si>
  <si>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</si>
  <si>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</si>
  <si>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</si>
  <si>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</si>
  <si>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</si>
  <si>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</si>
  <si>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</si>
  <si>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</si>
  <si>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</si>
  <si>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</si>
  <si>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</si>
  <si>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</si>
  <si>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</si>
  <si>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</si>
  <si>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</si>
  <si>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</si>
  <si>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</si>
  <si>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</si>
  <si>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</si>
  <si>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</si>
  <si>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</si>
  <si>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</si>
  <si>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</si>
  <si>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</si>
  <si>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</si>
  <si>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</si>
  <si>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</si>
  <si>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</si>
  <si>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</si>
  <si>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</si>
  <si>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</si>
  <si>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</si>
  <si>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</si>
  <si>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</si>
  <si>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</si>
  <si>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</si>
  <si>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</si>
  <si>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</si>
  <si>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</si>
  <si>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</si>
  <si>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</si>
  <si>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</si>
  <si>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</si>
  <si>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</si>
  <si>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</si>
  <si>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</si>
  <si>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</si>
  <si>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</si>
  <si>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</si>
  <si>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</si>
  <si>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</si>
  <si>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</si>
  <si>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</si>
  <si>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</si>
  <si>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</si>
  <si>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</si>
  <si>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</si>
  <si>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</si>
  <si>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</si>
  <si>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</si>
  <si>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</si>
  <si>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</si>
  <si>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</si>
  <si>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</si>
  <si>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</si>
  <si>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</si>
  <si>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</si>
  <si>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</si>
  <si>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</si>
  <si>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</si>
  <si>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</si>
  <si>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</si>
  <si>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</si>
  <si>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</si>
  <si>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</si>
  <si>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</si>
  <si>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</si>
  <si>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</si>
  <si>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</si>
  <si>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</si>
  <si>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</si>
  <si>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</si>
  <si>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</si>
  <si>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</si>
  <si>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</si>
  <si>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</si>
  <si>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</si>
  <si>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</si>
  <si>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</si>
  <si>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</si>
  <si>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</si>
  <si>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</si>
  <si>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</si>
  <si>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</si>
  <si>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</si>
  <si>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</si>
  <si>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</si>
  <si>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</si>
  <si>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</si>
  <si>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</si>
  <si>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</si>
  <si>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</si>
  <si>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</si>
  <si>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</si>
  <si>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</si>
  <si>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</si>
  <si>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</si>
  <si>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</si>
  <si>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</si>
  <si>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</si>
  <si>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</si>
  <si>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</si>
  <si>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</si>
  <si>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</si>
  <si>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</si>
  <si>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</si>
  <si>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</si>
  <si>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</si>
  <si>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</si>
  <si>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</si>
  <si>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</si>
  <si>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</si>
  <si>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</si>
  <si>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</si>
  <si>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</si>
  <si>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</si>
  <si>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</si>
  <si>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</si>
  <si>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</si>
  <si>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</si>
  <si>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</si>
  <si>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</si>
  <si>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</si>
  <si>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</si>
  <si>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</si>
  <si>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</si>
  <si>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</si>
  <si>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</si>
  <si>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</si>
  <si>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</si>
  <si>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</si>
  <si>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</si>
  <si>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</si>
  <si>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</si>
  <si>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</si>
  <si>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</si>
  <si>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</si>
  <si>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</si>
  <si>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</si>
  <si>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</si>
  <si>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</si>
  <si>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</si>
  <si>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</si>
  <si>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</si>
  <si>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</si>
  <si>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</si>
  <si>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</si>
  <si>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</si>
  <si>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</si>
  <si>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</si>
  <si>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</si>
  <si>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</si>
  <si>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</si>
  <si>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</si>
  <si>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</si>
  <si>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</si>
  <si>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</si>
  <si>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</si>
  <si>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</si>
  <si>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</si>
  <si>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</si>
  <si>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</si>
  <si>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</si>
  <si>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</si>
  <si>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</si>
  <si>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</si>
  <si>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</si>
  <si>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</si>
  <si>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</si>
  <si>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</si>
  <si>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</si>
  <si>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</si>
  <si>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</si>
  <si>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</si>
  <si>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</si>
  <si>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</si>
  <si>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</si>
  <si>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</si>
  <si>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</si>
  <si>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</si>
  <si>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</si>
  <si>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</si>
  <si>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</si>
  <si>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</si>
  <si>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</si>
  <si>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</si>
  <si>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</si>
  <si>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</si>
  <si>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</si>
  <si>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</si>
  <si>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</si>
  <si>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</si>
  <si>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</si>
  <si>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</si>
  <si>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</si>
  <si>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</si>
  <si>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</si>
  <si>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</si>
  <si>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</si>
  <si>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</si>
  <si>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</si>
  <si>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</si>
  <si>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</si>
  <si>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</si>
  <si>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</si>
  <si>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</si>
  <si>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</si>
  <si>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</si>
  <si>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</si>
  <si>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</si>
  <si>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</si>
  <si>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</si>
  <si>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</si>
  <si>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</si>
  <si>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</si>
  <si>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</si>
  <si>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</si>
  <si>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</si>
  <si>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</si>
  <si>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</si>
  <si>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</si>
  <si>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</si>
  <si>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</si>
  <si>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</si>
  <si>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</si>
  <si>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</si>
  <si>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</si>
  <si>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</si>
  <si>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</si>
  <si>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</si>
  <si>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</si>
  <si>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</si>
  <si>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</si>
  <si>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</si>
  <si>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</si>
  <si>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</si>
  <si>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</si>
  <si>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</si>
  <si>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</si>
  <si>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</si>
  <si>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</si>
  <si>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</si>
  <si>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</si>
  <si>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</si>
  <si>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</si>
  <si>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</si>
  <si>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</si>
  <si>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</si>
  <si>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</si>
  <si>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</si>
  <si>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</si>
  <si>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</si>
  <si>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</si>
  <si>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</si>
  <si>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</si>
  <si>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</si>
  <si>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</si>
  <si>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</si>
  <si>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</si>
  <si>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</si>
  <si>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</si>
  <si>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</si>
  <si>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</si>
  <si>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</si>
  <si>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</si>
  <si>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</si>
  <si>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</si>
  <si>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</si>
  <si>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</si>
  <si>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</si>
  <si>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</si>
  <si>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</si>
  <si>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</si>
  <si>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</si>
  <si>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</si>
  <si>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</si>
  <si>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</si>
  <si>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</si>
  <si>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</si>
  <si>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</si>
  <si>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</si>
  <si>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</si>
  <si>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</si>
  <si>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</si>
  <si>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</si>
  <si>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</si>
  <si>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</si>
  <si>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</si>
  <si>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</si>
  <si>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</si>
  <si>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</si>
  <si>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</si>
  <si>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</si>
  <si>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</si>
  <si>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</si>
  <si>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</si>
  <si>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</si>
  <si>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</si>
  <si>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</si>
  <si>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</si>
  <si>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</si>
  <si>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</si>
  <si>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</si>
  <si>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</si>
  <si>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</si>
  <si>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</si>
  <si>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</si>
  <si>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</si>
  <si>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</si>
  <si>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</si>
  <si>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</si>
  <si>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</si>
  <si>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</si>
  <si>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</si>
  <si>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</si>
  <si>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</si>
  <si>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</si>
  <si>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</si>
  <si>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</si>
  <si>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</si>
  <si>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</si>
  <si>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</si>
  <si>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</si>
  <si>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</si>
  <si>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</si>
  <si>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</si>
  <si>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</si>
  <si>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</si>
  <si>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</si>
  <si>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</si>
  <si>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</si>
  <si>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</si>
  <si>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</si>
  <si>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</si>
  <si>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</si>
  <si>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</si>
  <si>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</si>
  <si>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</si>
  <si>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</si>
  <si>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</si>
  <si>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</si>
  <si>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</si>
  <si>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</si>
  <si>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</si>
  <si>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</si>
  <si>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</si>
  <si>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</si>
  <si>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</si>
  <si>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</si>
  <si>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</si>
  <si>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</si>
  <si>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</si>
  <si>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</si>
  <si>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</si>
  <si>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</si>
  <si>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</si>
  <si>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</si>
  <si>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</si>
  <si>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</si>
  <si>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</si>
  <si>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</si>
  <si>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</si>
  <si>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</si>
  <si>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</si>
  <si>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</si>
  <si>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</si>
  <si>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</si>
  <si>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</si>
  <si>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</si>
  <si>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</si>
  <si>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</si>
  <si>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</si>
  <si>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</si>
  <si>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</si>
  <si>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</si>
  <si>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</si>
  <si>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</si>
  <si>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</si>
  <si>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</si>
  <si>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</si>
  <si>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</si>
  <si>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</si>
  <si>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</si>
  <si>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</si>
  <si>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</si>
  <si>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</si>
  <si>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</si>
  <si>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</si>
  <si>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</si>
  <si>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</si>
  <si>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</si>
  <si>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</si>
  <si>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</si>
  <si>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</si>
  <si>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</si>
  <si>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</si>
  <si>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</si>
  <si>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</si>
  <si>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</si>
  <si>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</si>
  <si>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</si>
  <si>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</si>
  <si>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</si>
  <si>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</si>
  <si>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</si>
  <si>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</si>
  <si>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</si>
  <si>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</si>
  <si>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</si>
  <si>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</si>
  <si>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</si>
  <si>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</si>
  <si>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</si>
  <si>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</si>
  <si>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</si>
  <si>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</si>
  <si>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</si>
  <si>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</si>
  <si>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</si>
  <si>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</si>
  <si>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</si>
  <si>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</si>
  <si>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</si>
  <si>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</si>
  <si>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</si>
  <si>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</si>
  <si>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</si>
  <si>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</si>
  <si>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</si>
  <si>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</si>
  <si>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</si>
  <si>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</si>
  <si>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</si>
  <si>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</si>
  <si>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</si>
  <si>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</si>
  <si>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</si>
  <si>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</si>
  <si>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</si>
  <si>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</si>
  <si>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</si>
  <si>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</si>
  <si>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</si>
  <si>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</si>
  <si>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</si>
  <si>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</si>
  <si>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</si>
  <si>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</si>
  <si>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</si>
  <si>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</si>
  <si>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</si>
  <si>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</si>
  <si>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</si>
  <si>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</si>
  <si>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</si>
  <si>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</si>
  <si>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</si>
  <si>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</si>
  <si>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</si>
  <si>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</si>
  <si>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</si>
  <si>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</si>
  <si>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</si>
  <si>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</si>
  <si>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</si>
  <si>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</si>
  <si>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</si>
  <si>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</si>
  <si>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</si>
  <si>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</si>
  <si>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</si>
  <si>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</si>
  <si>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</si>
  <si>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</si>
  <si>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</si>
  <si>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</si>
  <si>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</si>
  <si>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</si>
  <si>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</si>
  <si>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</si>
  <si>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</si>
  <si>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</si>
  <si>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</si>
  <si>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</si>
  <si>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</si>
  <si>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</si>
  <si>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</si>
  <si>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</si>
  <si>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</si>
  <si>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</si>
  <si>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</si>
  <si>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</si>
  <si>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</si>
  <si>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</si>
  <si>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</si>
  <si>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</si>
  <si>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</si>
  <si>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</si>
  <si>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</si>
  <si>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</si>
  <si>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</si>
  <si>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</si>
  <si>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</si>
  <si>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</si>
  <si>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</si>
  <si>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</si>
  <si>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</si>
  <si>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</si>
  <si>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</si>
  <si>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</si>
  <si>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</si>
  <si>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</si>
  <si>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</si>
  <si>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</si>
  <si>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</si>
  <si>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</si>
  <si>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</si>
  <si>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</si>
  <si>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</si>
  <si>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</si>
  <si>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</si>
  <si>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</si>
  <si>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</si>
  <si>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</si>
  <si>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</si>
  <si>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</si>
  <si>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</si>
  <si>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</si>
  <si>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</si>
  <si>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</si>
  <si>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</si>
  <si>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</si>
  <si>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</si>
  <si>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</si>
  <si>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</si>
  <si>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</si>
  <si>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</si>
  <si>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</si>
  <si>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</si>
  <si>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</si>
  <si>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</si>
  <si>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</si>
  <si>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</si>
  <si>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</si>
  <si>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</si>
  <si>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</si>
  <si>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</si>
  <si>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</si>
  <si>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</si>
  <si>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</si>
  <si>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</si>
  <si>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</si>
  <si>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</si>
  <si>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</si>
  <si>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</si>
  <si>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</si>
  <si>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</si>
  <si>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</si>
  <si>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</si>
  <si>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</si>
  <si>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</si>
  <si>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</si>
  <si>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</si>
  <si>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</si>
  <si>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</si>
  <si>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</si>
  <si>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</si>
  <si>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</si>
  <si>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</si>
  <si>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</si>
  <si>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</si>
  <si>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</si>
  <si>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</si>
  <si>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</si>
  <si>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</si>
  <si>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</si>
  <si>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</si>
  <si>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</si>
  <si>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</si>
  <si>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</si>
  <si>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</si>
  <si>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</si>
  <si>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</si>
  <si>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</si>
  <si>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</si>
  <si>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</si>
  <si>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</si>
  <si>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</si>
  <si>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</si>
  <si>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</si>
  <si>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</si>
  <si>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</si>
  <si>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</si>
  <si>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</si>
  <si>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</si>
  <si>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</si>
  <si>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</si>
  <si>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</si>
  <si>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</si>
  <si>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</si>
  <si>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</si>
  <si>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</si>
  <si>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</si>
  <si>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</si>
  <si>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</si>
  <si>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</si>
  <si>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</si>
  <si>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</si>
  <si>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</si>
  <si>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</si>
  <si>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</si>
  <si>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</si>
  <si>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</si>
  <si>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</si>
  <si>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</si>
  <si>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</si>
  <si>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</si>
  <si>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</si>
  <si>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</si>
  <si>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</si>
  <si>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</si>
  <si>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</si>
  <si>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</si>
  <si>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</si>
  <si>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</si>
  <si>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</si>
  <si>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</si>
  <si>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</si>
  <si>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</si>
  <si>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</si>
  <si>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</si>
  <si>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</si>
  <si>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</si>
  <si>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</si>
  <si>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</si>
  <si>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</si>
  <si>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</si>
  <si>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</si>
  <si>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</si>
  <si>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</si>
  <si>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</si>
  <si>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</si>
  <si>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</si>
  <si>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</si>
  <si>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</si>
  <si>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</si>
  <si>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</si>
  <si>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</si>
  <si>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</si>
  <si>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</si>
  <si>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</si>
  <si>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</si>
  <si>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</si>
  <si>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</si>
  <si>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</si>
  <si>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</si>
  <si>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</si>
  <si>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</si>
  <si>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</si>
  <si>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</si>
  <si>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</si>
  <si>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</si>
  <si>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</si>
  <si>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</si>
  <si>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</si>
  <si>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</si>
  <si>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</si>
  <si>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</si>
  <si>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</si>
  <si>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</si>
  <si>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</si>
  <si>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</si>
  <si>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</si>
  <si>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</si>
  <si>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</si>
  <si>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</si>
  <si>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</si>
  <si>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</si>
  <si>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</si>
  <si>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</si>
  <si>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</si>
  <si>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</si>
  <si>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</si>
  <si>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</si>
  <si>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</si>
  <si>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</si>
  <si>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</si>
  <si>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</si>
  <si>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</si>
  <si>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</si>
  <si>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</si>
  <si>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</si>
  <si>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</si>
  <si>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</si>
  <si>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</si>
  <si>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</si>
  <si>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</si>
  <si>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</si>
  <si>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</si>
  <si>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</si>
  <si>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</si>
  <si>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</si>
  <si>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</si>
  <si>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</si>
  <si>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</si>
  <si>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</si>
  <si>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</si>
  <si>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</si>
  <si>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</si>
  <si>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</si>
  <si>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</si>
  <si>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</si>
  <si>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</si>
  <si>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</si>
  <si>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</si>
  <si>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</si>
  <si>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</si>
  <si>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</si>
  <si>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</si>
  <si>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</si>
  <si>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</si>
  <si>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</si>
  <si>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</si>
  <si>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</si>
  <si>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</si>
  <si>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</si>
  <si>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</si>
  <si>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</si>
  <si>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</si>
  <si>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</si>
  <si>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</si>
  <si>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</si>
  <si>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</si>
  <si>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</si>
  <si>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</si>
  <si>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</si>
  <si>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</si>
  <si>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</si>
  <si>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</si>
  <si>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</si>
  <si>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</si>
  <si>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</si>
  <si>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</si>
  <si>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</si>
  <si>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</si>
  <si>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</si>
  <si>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</si>
  <si>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</si>
  <si>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</si>
  <si>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</si>
  <si>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</si>
  <si>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</si>
  <si>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</si>
  <si>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</si>
  <si>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</si>
  <si>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</si>
  <si>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</si>
  <si>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</si>
  <si>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</si>
  <si>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</si>
  <si>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</si>
  <si>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</si>
  <si>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</si>
  <si>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</si>
  <si>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</si>
  <si>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</si>
  <si>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</si>
  <si>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</si>
  <si>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</si>
  <si>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</si>
  <si>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</si>
  <si>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</si>
  <si>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</si>
  <si>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</si>
  <si>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</si>
  <si>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</si>
  <si>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</si>
  <si>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</si>
  <si>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</si>
  <si>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</si>
  <si>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</si>
  <si>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</si>
  <si>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</si>
  <si>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</si>
  <si>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</si>
  <si>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</si>
  <si>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</si>
  <si>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</si>
  <si>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</si>
  <si>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</si>
  <si>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</si>
  <si>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</si>
  <si>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</si>
  <si>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</si>
  <si>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</si>
  <si>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</si>
  <si>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</si>
  <si>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</si>
  <si>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</si>
  <si>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</si>
  <si>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</si>
  <si>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</si>
  <si>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</si>
  <si>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</si>
  <si>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</si>
  <si>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</si>
  <si>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</si>
  <si>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</si>
  <si>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</si>
  <si>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</si>
  <si>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</si>
  <si>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</si>
  <si>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</si>
  <si>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</si>
  <si>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</si>
  <si>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</si>
  <si>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</si>
  <si>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</si>
  <si>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</si>
  <si>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</si>
  <si>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</si>
  <si>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</si>
  <si>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</si>
  <si>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</si>
  <si>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</si>
  <si>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</si>
  <si>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</si>
  <si>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</si>
  <si>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</si>
  <si>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</si>
  <si>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</si>
  <si>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</si>
  <si>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</si>
  <si>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</si>
  <si>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</si>
  <si>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</si>
  <si>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</si>
  <si>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</si>
  <si>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</si>
  <si>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</si>
  <si>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</si>
  <si>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</si>
  <si>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</si>
  <si>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</si>
  <si>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</si>
  <si>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</si>
  <si>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</si>
  <si>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</si>
  <si>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</si>
  <si>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</si>
  <si>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</si>
  <si>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</si>
  <si>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</si>
  <si>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</si>
  <si>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</si>
  <si>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</si>
  <si>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</si>
  <si>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</si>
  <si>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</si>
  <si>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</si>
  <si>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</si>
  <si>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</si>
  <si>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</si>
  <si>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</si>
  <si>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</si>
  <si>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</si>
  <si>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</si>
  <si>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</si>
  <si>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</si>
  <si>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</si>
  <si>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</si>
  <si>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</si>
  <si>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</si>
  <si>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</si>
  <si>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</si>
  <si>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</si>
  <si>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</si>
  <si>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</si>
  <si>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</si>
  <si>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</si>
  <si>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</si>
  <si>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</si>
  <si>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</si>
  <si>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</si>
  <si>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</si>
  <si>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</si>
  <si>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</si>
  <si>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</si>
  <si>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</si>
  <si>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</si>
  <si>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</si>
  <si>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</si>
  <si>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</si>
  <si>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</si>
  <si>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</si>
  <si>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</si>
  <si>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</si>
  <si>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</si>
  <si>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</si>
  <si>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</si>
  <si>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</si>
  <si>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</si>
  <si>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</si>
  <si>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</si>
  <si>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</si>
  <si>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</si>
  <si>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</si>
  <si>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</si>
  <si>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</si>
  <si>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</si>
  <si>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</si>
  <si>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</si>
  <si>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</si>
  <si>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</si>
  <si>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</si>
  <si>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</si>
  <si>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</si>
  <si>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</si>
  <si>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</si>
  <si>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</si>
  <si>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</si>
  <si>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</si>
  <si>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</si>
  <si>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</si>
  <si>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</si>
  <si>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</si>
  <si>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</si>
  <si>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</si>
  <si>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</si>
  <si>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</si>
  <si>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</si>
  <si>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</si>
  <si>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</si>
  <si>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</si>
  <si>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</si>
  <si>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</si>
  <si>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</si>
  <si>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</si>
  <si>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</si>
  <si>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</si>
  <si>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</si>
  <si>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</si>
  <si>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</si>
  <si>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</si>
  <si>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</si>
  <si>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</si>
  <si>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</si>
  <si>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</si>
  <si>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</si>
  <si>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</si>
  <si>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</si>
  <si>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</si>
  <si>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</si>
  <si>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</si>
  <si>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</si>
  <si>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</si>
  <si>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</si>
  <si>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</si>
  <si>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</si>
  <si>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</si>
  <si>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</si>
  <si>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</si>
  <si>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</si>
  <si>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</si>
  <si>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</si>
  <si>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</si>
  <si>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</si>
  <si>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</si>
  <si>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</si>
  <si>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</si>
  <si>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</si>
  <si>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</si>
  <si>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</si>
  <si>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</si>
  <si>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</si>
  <si>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</si>
  <si>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</si>
  <si>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</si>
  <si>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</si>
  <si>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</si>
  <si>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</si>
  <si>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</si>
  <si>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</si>
  <si>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</si>
  <si>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</si>
  <si>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</si>
  <si>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</si>
  <si>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</si>
  <si>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</si>
  <si>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</si>
  <si>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</si>
  <si>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</si>
  <si>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</si>
  <si>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</si>
  <si>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</si>
  <si>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</si>
  <si>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</si>
  <si>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</si>
  <si>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</si>
  <si>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</si>
  <si>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</si>
  <si>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</si>
  <si>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</si>
  <si>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</si>
  <si>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</si>
  <si>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</si>
  <si>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</si>
  <si>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</si>
  <si>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</si>
  <si>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</si>
  <si>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</si>
  <si>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</si>
  <si>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</si>
  <si>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</si>
  <si>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</si>
  <si>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</si>
  <si>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</si>
  <si>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</si>
  <si>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</si>
  <si>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</si>
  <si>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</si>
  <si>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</si>
  <si>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</si>
  <si>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</si>
  <si>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</si>
  <si>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</si>
  <si>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</si>
  <si>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</si>
  <si>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</si>
  <si>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</si>
  <si>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</si>
  <si>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</si>
  <si>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</si>
  <si>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</si>
  <si>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</si>
  <si>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</si>
  <si>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</si>
  <si>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</si>
  <si>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</si>
  <si>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</si>
  <si>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</si>
  <si>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</si>
  <si>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</si>
  <si>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</si>
  <si>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</si>
  <si>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</si>
  <si>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</si>
  <si>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</si>
  <si>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</si>
  <si>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</si>
  <si>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</si>
  <si>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</si>
  <si>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</si>
  <si>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</si>
  <si>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</si>
  <si>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</si>
  <si>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</si>
  <si>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</si>
  <si>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</si>
  <si>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</si>
  <si>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</si>
  <si>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</si>
  <si>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</si>
  <si>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</si>
  <si>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</si>
  <si>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</si>
  <si>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</si>
  <si>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</si>
  <si>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</si>
  <si>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</si>
  <si>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</si>
  <si>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</si>
  <si>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</si>
  <si>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</si>
  <si>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</si>
  <si>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</si>
  <si>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</si>
  <si>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</si>
  <si>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</si>
  <si>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</si>
  <si>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</si>
  <si>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</si>
  <si>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</si>
  <si>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</si>
  <si>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</si>
  <si>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</si>
  <si>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</si>
  <si>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</si>
  <si>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</si>
  <si>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</si>
  <si>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</si>
  <si>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</si>
  <si>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</si>
  <si>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</si>
  <si>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</si>
  <si>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</si>
  <si>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</si>
  <si>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</si>
  <si>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</si>
  <si>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</si>
  <si>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</si>
  <si>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</si>
  <si>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</si>
  <si>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</si>
  <si>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</si>
  <si>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</si>
  <si>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</si>
  <si>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</si>
  <si>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</si>
  <si>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</si>
  <si>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</si>
  <si>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</si>
  <si>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</si>
  <si>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</si>
  <si>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</si>
  <si>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</si>
  <si>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</si>
  <si>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</si>
  <si>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</si>
  <si>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</si>
  <si>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</si>
  <si>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</si>
  <si>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</si>
  <si>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</si>
  <si>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</si>
  <si>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</si>
  <si>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</si>
  <si>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</si>
  <si>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</si>
  <si>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</si>
  <si>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</si>
  <si>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</si>
  <si>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</si>
  <si>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</si>
  <si>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</si>
  <si>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</si>
  <si>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</si>
  <si>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</si>
  <si>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</si>
  <si>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</si>
  <si>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</si>
  <si>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</si>
  <si>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</si>
  <si>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</si>
  <si>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</si>
  <si>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</si>
  <si>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</si>
  <si>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</si>
  <si>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</si>
  <si>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</si>
  <si>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</si>
  <si>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</si>
  <si>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</si>
  <si>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</si>
  <si>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</si>
  <si>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</si>
  <si>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</si>
  <si>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</si>
  <si>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</si>
  <si>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</si>
  <si>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</si>
  <si>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</si>
  <si>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</si>
  <si>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</si>
  <si>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</si>
  <si>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</si>
  <si>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</si>
  <si>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</si>
  <si>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</si>
  <si>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</si>
  <si>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</si>
  <si>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</si>
  <si>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</si>
  <si>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</si>
  <si>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</si>
  <si>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</si>
  <si>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</si>
  <si>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</si>
  <si>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</si>
  <si>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</si>
  <si>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</si>
  <si>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</si>
  <si>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</si>
  <si>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</si>
  <si>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</si>
  <si>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</si>
  <si>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</si>
  <si>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</si>
  <si>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</si>
  <si>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</si>
  <si>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</si>
  <si>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</si>
  <si>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</si>
  <si>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</si>
  <si>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</si>
  <si>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</si>
  <si>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</si>
  <si>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</si>
  <si>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</si>
  <si>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</si>
  <si>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</si>
  <si>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</si>
  <si>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</si>
  <si>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</si>
  <si>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</si>
  <si>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</si>
  <si>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</si>
  <si>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</si>
  <si>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</si>
  <si>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</si>
  <si>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</si>
  <si>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</si>
  <si>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</si>
  <si>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</si>
  <si>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</si>
  <si>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</si>
  <si>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</si>
  <si>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</si>
  <si>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</si>
  <si>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</si>
  <si>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</si>
  <si>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</si>
  <si>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</si>
  <si>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</si>
  <si>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</si>
  <si>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</si>
  <si>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</si>
  <si>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</si>
  <si>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</si>
  <si>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</si>
  <si>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</si>
  <si>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</si>
  <si>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</si>
  <si>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</si>
  <si>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</si>
  <si>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</si>
  <si>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</si>
  <si>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</si>
  <si>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</si>
  <si>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</si>
  <si>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</si>
  <si>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</si>
  <si>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</si>
  <si>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</si>
  <si>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</si>
  <si>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</si>
  <si>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</si>
  <si>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</si>
  <si>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</si>
  <si>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</si>
  <si>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</si>
  <si>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</si>
  <si>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</si>
  <si>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</si>
  <si>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</si>
  <si>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</si>
  <si>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</si>
  <si>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</si>
  <si>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</si>
  <si>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</si>
  <si>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</si>
  <si>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</si>
  <si>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</si>
  <si>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</si>
  <si>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</si>
  <si>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</si>
  <si>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</si>
  <si>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</si>
  <si>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</si>
  <si>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</si>
  <si>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</si>
  <si>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</si>
  <si>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</si>
  <si>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</si>
  <si>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</si>
  <si>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</si>
  <si>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</si>
  <si>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</si>
  <si>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</si>
  <si>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</si>
  <si>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</si>
  <si>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</si>
  <si>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</si>
  <si>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</si>
  <si>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</si>
  <si>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</si>
  <si>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</si>
  <si>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</si>
  <si>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</si>
  <si>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</si>
  <si>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</si>
  <si>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</si>
  <si>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</si>
  <si>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</si>
  <si>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</si>
  <si>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</si>
  <si>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</si>
  <si>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</si>
  <si>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</si>
  <si>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</si>
  <si>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</si>
  <si>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</si>
  <si>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</si>
  <si>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</si>
  <si>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</si>
  <si>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</si>
  <si>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</si>
  <si>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</si>
  <si>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</si>
  <si>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</si>
  <si>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</si>
  <si>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</si>
  <si>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</si>
  <si>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</si>
  <si>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</si>
  <si>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</si>
  <si>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</si>
  <si>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</si>
  <si>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</si>
  <si>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</si>
  <si>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</si>
  <si>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</si>
  <si>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</si>
  <si>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</si>
  <si>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</si>
  <si>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</si>
  <si>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</si>
  <si>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</si>
  <si>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</si>
  <si>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</si>
  <si>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</si>
  <si>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</si>
  <si>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</si>
  <si>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</si>
  <si>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</si>
  <si>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</si>
  <si>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</si>
  <si>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</si>
  <si>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</si>
  <si>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</si>
  <si>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</si>
  <si>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</si>
  <si>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</si>
  <si>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</si>
  <si>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</si>
  <si>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</si>
  <si>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</si>
  <si>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</si>
  <si>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</si>
  <si>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</si>
  <si>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</si>
  <si>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</si>
  <si>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</si>
  <si>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</si>
  <si>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</si>
  <si>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</si>
  <si>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</si>
  <si>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</si>
  <si>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</si>
  <si>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</si>
  <si>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</si>
  <si>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</si>
  <si>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</si>
  <si>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</si>
  <si>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</si>
  <si>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</si>
  <si>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</si>
  <si>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</si>
  <si>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</si>
  <si>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</si>
  <si>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</si>
  <si>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</si>
  <si>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</si>
  <si>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</si>
  <si>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</si>
  <si>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</si>
  <si>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</si>
  <si>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</si>
  <si>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</si>
  <si>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</si>
  <si>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</si>
  <si>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</si>
  <si>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</si>
  <si>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</si>
  <si>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</si>
  <si>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</si>
  <si>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</si>
  <si>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</si>
  <si>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</si>
  <si>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</si>
  <si>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</si>
  <si>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</si>
  <si>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</si>
  <si>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</si>
  <si>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</si>
  <si>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</si>
  <si>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</si>
  <si>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</si>
  <si>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</si>
  <si>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</si>
  <si>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</si>
  <si>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</si>
  <si>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</si>
  <si>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</si>
  <si>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</si>
  <si>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</si>
  <si>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</si>
  <si>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</si>
  <si>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</si>
  <si>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</si>
  <si>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</si>
  <si>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</si>
  <si>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</si>
  <si>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</si>
  <si>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</si>
  <si>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</si>
  <si>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</si>
  <si>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</si>
  <si>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</si>
  <si>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</si>
  <si>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</si>
  <si>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</si>
  <si>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</si>
  <si>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</si>
  <si>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</si>
  <si>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</si>
  <si>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</si>
  <si>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</si>
  <si>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</si>
  <si>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</si>
  <si>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</si>
  <si>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</si>
  <si>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</si>
  <si>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</si>
  <si>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</si>
  <si>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</si>
  <si>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</si>
  <si>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</si>
  <si>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</si>
  <si>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</si>
  <si>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</si>
  <si>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</si>
  <si>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</si>
  <si>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</si>
  <si>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</si>
  <si>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</si>
  <si>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</si>
  <si>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</si>
  <si>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</si>
  <si>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</si>
  <si>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</si>
  <si>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</si>
  <si>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</si>
  <si>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</si>
  <si>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</si>
  <si>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</si>
  <si>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</si>
  <si>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</si>
  <si>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</si>
  <si>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</si>
  <si>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</si>
  <si>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</si>
  <si>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</si>
  <si>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</si>
  <si>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</si>
  <si>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</si>
  <si>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</si>
  <si>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</si>
  <si>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</si>
  <si>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</si>
  <si>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</si>
  <si>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</si>
  <si>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</si>
  <si>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</si>
  <si>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</si>
  <si>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</si>
  <si>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</si>
  <si>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</si>
  <si>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</si>
  <si>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</si>
  <si>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</si>
  <si>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</si>
  <si>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</si>
  <si>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</si>
  <si>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</si>
  <si>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</si>
  <si>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</si>
  <si>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</si>
  <si>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</si>
  <si>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</si>
  <si>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</si>
  <si>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</si>
  <si>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</si>
  <si>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</si>
  <si>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</si>
  <si>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</si>
  <si>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</si>
  <si>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</si>
  <si>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</si>
  <si>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</si>
  <si>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</si>
  <si>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</si>
  <si>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</si>
  <si>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</si>
  <si>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</si>
  <si>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</si>
  <si>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</si>
  <si>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</si>
  <si>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</si>
  <si>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</si>
  <si>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</si>
  <si>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</si>
  <si>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</si>
  <si>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</si>
  <si>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</si>
  <si>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</si>
  <si>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</si>
  <si>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</si>
  <si>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</si>
  <si>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</si>
  <si>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</si>
  <si>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</si>
  <si>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</si>
  <si>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</si>
  <si>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</si>
  <si>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</si>
  <si>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</si>
  <si>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</si>
  <si>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</si>
  <si>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</si>
  <si>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</si>
  <si>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</si>
  <si>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</si>
  <si>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</si>
  <si>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</si>
  <si>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</si>
  <si>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</si>
  <si>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</si>
  <si>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</si>
  <si>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</si>
  <si>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</si>
  <si>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</si>
  <si>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</si>
  <si>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</si>
  <si>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</si>
  <si>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</si>
  <si>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</si>
  <si>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</si>
  <si>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</si>
  <si>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</si>
  <si>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</si>
  <si>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</si>
  <si>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</si>
  <si>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</si>
  <si>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</si>
  <si>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</si>
  <si>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</si>
  <si>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</si>
  <si>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</si>
  <si>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</si>
  <si>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</si>
  <si>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</si>
  <si>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</si>
  <si>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</si>
  <si>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</si>
  <si>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</si>
  <si>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</si>
  <si>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</si>
  <si>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</si>
  <si>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</si>
  <si>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</si>
  <si>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</si>
  <si>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</si>
  <si>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</si>
  <si>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</si>
  <si>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</si>
  <si>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</si>
  <si>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</si>
  <si>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</si>
  <si>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</si>
  <si>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</si>
  <si>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</si>
  <si>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</si>
  <si>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</si>
  <si>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</si>
  <si>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</si>
  <si>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</si>
  <si>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</si>
  <si>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</si>
  <si>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</si>
  <si>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</si>
  <si>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</si>
  <si>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</si>
  <si>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</si>
  <si>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</si>
  <si>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</si>
  <si>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</si>
  <si>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</si>
  <si>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</si>
  <si>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</si>
  <si>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</si>
  <si>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</si>
  <si>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</si>
  <si>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</si>
  <si>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</si>
  <si>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</si>
  <si>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</si>
  <si>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</si>
  <si>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</si>
  <si>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</si>
  <si>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</si>
  <si>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</si>
  <si>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</si>
  <si>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</si>
  <si>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</si>
  <si>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</si>
  <si>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</si>
  <si>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</si>
  <si>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</si>
  <si>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</si>
  <si>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</si>
  <si>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</si>
  <si>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</si>
  <si>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</si>
  <si>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</si>
  <si>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</si>
  <si>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</si>
  <si>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</si>
  <si>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</si>
  <si>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</si>
  <si>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</si>
  <si>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</si>
  <si>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</si>
  <si>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</si>
  <si>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</si>
  <si>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</si>
  <si>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</si>
  <si>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</si>
  <si>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</si>
  <si>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</si>
  <si>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</si>
  <si>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</si>
  <si>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</si>
  <si>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</si>
  <si>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</si>
  <si>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</si>
  <si>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</si>
  <si>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</si>
  <si>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</si>
  <si>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</si>
  <si>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</si>
  <si>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</si>
  <si>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</si>
  <si>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</si>
  <si>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</si>
  <si>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</si>
  <si>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</si>
  <si>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</si>
  <si>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</si>
  <si>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</si>
  <si>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</si>
  <si>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</si>
  <si>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</si>
  <si>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</si>
  <si>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</si>
  <si>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</si>
  <si>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</si>
  <si>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</si>
  <si>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</si>
  <si>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</si>
  <si>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</si>
  <si>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</si>
  <si>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</si>
  <si>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</si>
  <si>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</si>
  <si>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</si>
  <si>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</si>
  <si>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</si>
  <si>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</si>
  <si>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</si>
  <si>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</si>
  <si>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</si>
  <si>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</si>
  <si>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</si>
  <si>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</si>
  <si>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</si>
  <si>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</si>
  <si>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</si>
  <si>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</si>
  <si>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</si>
  <si>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</si>
  <si>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</si>
  <si>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</si>
  <si>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</si>
  <si>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</si>
  <si>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</si>
  <si>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</si>
  <si>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</si>
  <si>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</si>
  <si>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</si>
  <si>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</si>
  <si>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</si>
  <si>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</si>
  <si>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</si>
  <si>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</si>
  <si>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</si>
  <si>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</si>
  <si>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</si>
  <si>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</si>
  <si>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</si>
  <si>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</si>
  <si>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</si>
  <si>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</si>
  <si>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</si>
  <si>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</si>
  <si>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</si>
  <si>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</si>
  <si>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</si>
  <si>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</si>
  <si>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</si>
  <si>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</si>
  <si>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</si>
  <si>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</si>
  <si>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</si>
  <si>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</si>
  <si>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</si>
  <si>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</si>
  <si>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</si>
  <si>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</si>
  <si>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</si>
  <si>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</si>
  <si>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</si>
  <si>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</si>
  <si>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</si>
  <si>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</si>
  <si>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</si>
  <si>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</si>
  <si>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</si>
  <si>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</si>
  <si>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</si>
  <si>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</si>
  <si>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</si>
  <si>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</si>
  <si>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</si>
  <si>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</si>
  <si>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</si>
  <si>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</si>
  <si>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</si>
  <si>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</si>
  <si>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</si>
  <si>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</si>
  <si>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</si>
  <si>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</si>
  <si>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</si>
  <si>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</si>
  <si>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</si>
  <si>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</si>
  <si>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</si>
  <si>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</si>
  <si>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</si>
  <si>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</si>
  <si>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</si>
  <si>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</si>
  <si>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</si>
  <si>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</si>
  <si>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</si>
  <si>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</si>
  <si>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</si>
  <si>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</si>
  <si>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</si>
  <si>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</si>
  <si>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</si>
  <si>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</si>
  <si>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</si>
  <si>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</si>
  <si>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</si>
  <si>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</si>
  <si>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</si>
  <si>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</si>
  <si>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</si>
  <si>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</si>
  <si>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</si>
  <si>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</si>
  <si>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</si>
  <si>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</si>
  <si>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</si>
  <si>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</si>
  <si>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</si>
  <si>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</si>
  <si>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</si>
  <si>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</si>
  <si>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</si>
  <si>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</si>
  <si>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</si>
  <si>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</si>
  <si>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</si>
  <si>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</si>
  <si>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</si>
  <si>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</si>
  <si>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</si>
  <si>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</si>
  <si>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</si>
  <si>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</si>
  <si>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</si>
  <si>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</si>
  <si>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</si>
  <si>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</si>
  <si>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</si>
  <si>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</si>
  <si>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</si>
  <si>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</si>
  <si>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</si>
  <si>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</si>
  <si>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</si>
  <si>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</si>
  <si>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</si>
  <si>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</si>
  <si>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</si>
  <si>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</si>
  <si>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</si>
  <si>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</si>
  <si>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</si>
  <si>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</si>
  <si>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</si>
  <si>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</si>
  <si>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</si>
  <si>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</si>
  <si>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</si>
  <si>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</si>
  <si>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</si>
  <si>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</si>
  <si>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</si>
  <si>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</si>
  <si>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</si>
  <si>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</si>
  <si>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</si>
  <si>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</si>
  <si>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</si>
  <si>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</si>
  <si>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</si>
  <si>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</si>
  <si>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</si>
  <si>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</si>
  <si>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</si>
  <si>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</si>
  <si>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</si>
  <si>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</si>
  <si>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</si>
  <si>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</si>
  <si>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</si>
  <si>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</si>
  <si>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</si>
  <si>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</si>
  <si>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</si>
  <si>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</si>
  <si>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</si>
  <si>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</si>
  <si>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</si>
  <si>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</si>
  <si>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</si>
  <si>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</si>
  <si>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</si>
  <si>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</si>
  <si>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</si>
  <si>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</si>
  <si>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</si>
  <si>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</si>
  <si>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</si>
  <si>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</si>
  <si>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</si>
  <si>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</si>
  <si>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</si>
  <si>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</si>
  <si>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</si>
  <si>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</si>
  <si>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</si>
  <si>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</si>
  <si>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</si>
  <si>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</si>
  <si>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</si>
  <si>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</si>
  <si>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</si>
  <si>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</si>
  <si>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</si>
  <si>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</si>
  <si>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</si>
  <si>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</si>
  <si>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</si>
  <si>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</si>
  <si>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</si>
  <si>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</si>
  <si>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</si>
  <si>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</si>
  <si>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</si>
  <si>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</si>
  <si>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</si>
  <si>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</si>
  <si>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</si>
  <si>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</si>
  <si>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</si>
  <si>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</si>
  <si>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</si>
  <si>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</si>
  <si>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</si>
  <si>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</si>
  <si>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</si>
  <si>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</si>
  <si>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</si>
  <si>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</si>
  <si>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</si>
  <si>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</si>
  <si>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</si>
  <si>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</si>
  <si>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</si>
  <si>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</si>
  <si>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</si>
  <si>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</si>
  <si>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</si>
  <si>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</si>
  <si>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</si>
  <si>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</si>
  <si>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</si>
  <si>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</si>
  <si>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</si>
  <si>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</si>
  <si>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</si>
  <si>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</si>
  <si>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</si>
  <si>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</si>
  <si>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</si>
  <si>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</si>
  <si>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</si>
  <si>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</si>
  <si>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</si>
  <si>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</si>
  <si>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</si>
  <si>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</si>
  <si>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</si>
  <si>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</si>
  <si>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</si>
  <si>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</si>
  <si>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</si>
  <si>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</si>
  <si>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</si>
  <si>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</si>
  <si>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</si>
  <si>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</si>
  <si>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</si>
  <si>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</si>
  <si>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</si>
  <si>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</si>
  <si>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</si>
  <si>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</si>
  <si>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</si>
  <si>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</si>
  <si>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</si>
  <si>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</si>
  <si>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</si>
  <si>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</si>
  <si>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</si>
  <si>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</si>
  <si>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</si>
  <si>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</si>
  <si>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</si>
  <si>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</si>
  <si>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</si>
  <si>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</si>
  <si>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</si>
  <si>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</si>
  <si>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</si>
  <si>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</si>
  <si>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</si>
  <si>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</si>
  <si>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</si>
  <si>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</si>
  <si>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</si>
  <si>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</si>
  <si>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</si>
  <si>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</si>
  <si>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</si>
  <si>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</si>
  <si>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</si>
  <si>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</si>
  <si>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</si>
  <si>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</si>
  <si>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</si>
  <si>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</si>
  <si>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</si>
  <si>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</si>
  <si>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</si>
  <si>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</si>
  <si>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</si>
  <si>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</si>
  <si>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</si>
  <si>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</si>
  <si>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</si>
  <si>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</si>
  <si>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</si>
  <si>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</si>
  <si>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</si>
  <si>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</si>
  <si>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</si>
  <si>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</si>
  <si>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</si>
  <si>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</si>
  <si>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</si>
  <si>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</si>
  <si>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</si>
  <si>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</si>
  <si>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</si>
  <si>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</si>
  <si>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</si>
  <si>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</si>
  <si>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</si>
  <si>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</si>
  <si>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</si>
  <si>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</si>
  <si>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</si>
  <si>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</si>
  <si>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</si>
  <si>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</si>
  <si>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</si>
  <si>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</si>
  <si>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</si>
  <si>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</si>
  <si>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</si>
  <si>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</si>
  <si>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</si>
  <si>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</si>
  <si>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</si>
  <si>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</si>
  <si>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</si>
  <si>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</si>
  <si>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</si>
  <si>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</si>
  <si>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</si>
  <si>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</si>
  <si>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</si>
  <si>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</si>
  <si>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</si>
  <si>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</si>
  <si>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</si>
  <si>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</si>
  <si>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</si>
  <si>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</si>
  <si>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</si>
  <si>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</si>
  <si>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</si>
  <si>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</si>
  <si>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</si>
  <si>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</si>
  <si>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</si>
  <si>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</si>
  <si>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</si>
  <si>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</si>
  <si>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</si>
  <si>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</si>
  <si>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</si>
  <si>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</si>
  <si>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</si>
  <si>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</si>
  <si>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</si>
  <si>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</si>
  <si>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</si>
  <si>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</si>
  <si>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</si>
  <si>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</si>
  <si>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</si>
  <si>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</si>
  <si>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</si>
  <si>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</si>
  <si>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</si>
  <si>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</si>
  <si>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</si>
  <si>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</si>
  <si>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</si>
  <si>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</si>
  <si>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</si>
  <si>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</si>
  <si>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</si>
  <si>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</si>
  <si>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</si>
  <si>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</si>
  <si>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</si>
  <si>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</si>
  <si>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</si>
  <si>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</si>
  <si>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</si>
  <si>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</si>
  <si>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</si>
  <si>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</si>
  <si>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</si>
  <si>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</si>
  <si>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</si>
  <si>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</si>
  <si>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</si>
  <si>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</si>
  <si>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</si>
  <si>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</si>
  <si>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</si>
  <si>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</si>
  <si>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</si>
  <si>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</si>
  <si>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</si>
  <si>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</si>
  <si>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</si>
  <si>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</si>
  <si>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</si>
  <si>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</si>
  <si>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</si>
  <si>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</si>
  <si>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</si>
  <si>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</si>
  <si>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</si>
  <si>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</si>
  <si>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</si>
  <si>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</si>
  <si>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</si>
  <si>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</si>
  <si>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</si>
  <si>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</si>
  <si>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</si>
  <si>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</si>
  <si>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</si>
  <si>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</si>
  <si>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</si>
  <si>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</si>
  <si>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</si>
  <si>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</si>
  <si>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</si>
  <si>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</si>
  <si>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</si>
  <si>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</si>
  <si>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</si>
  <si>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</si>
  <si>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</si>
  <si>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</si>
  <si>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</si>
  <si>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</si>
  <si>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</si>
  <si>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</si>
  <si>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</si>
  <si>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</si>
  <si>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</si>
  <si>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</si>
  <si>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</si>
  <si>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</si>
  <si>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</si>
  <si>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</si>
  <si>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</si>
  <si>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</si>
  <si>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</si>
  <si>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</si>
  <si>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</si>
  <si>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</si>
  <si>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</si>
  <si>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</si>
  <si>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</si>
  <si>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</si>
  <si>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</si>
  <si>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</si>
  <si>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</si>
  <si>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</si>
  <si>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</si>
  <si>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</si>
  <si>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</si>
  <si>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</si>
  <si>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</si>
  <si>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</si>
  <si>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</si>
  <si>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</si>
  <si>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</si>
  <si>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</si>
  <si>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</si>
  <si>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</si>
  <si>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</si>
  <si>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</si>
  <si>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</si>
  <si>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</si>
  <si>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</si>
  <si>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</si>
  <si>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</si>
  <si>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</si>
  <si>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</si>
  <si>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</si>
  <si>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</si>
  <si>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</si>
  <si>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</si>
  <si>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</si>
  <si>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</si>
  <si>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</si>
  <si>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</si>
  <si>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</si>
  <si>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</si>
  <si>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</si>
  <si>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</si>
  <si>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</si>
  <si>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</si>
  <si>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</si>
  <si>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</si>
  <si>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</si>
  <si>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</si>
  <si>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</si>
  <si>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</si>
  <si>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</si>
  <si>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</si>
  <si>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</si>
  <si>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</si>
  <si>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</si>
  <si>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</si>
  <si>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</si>
  <si>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</si>
  <si>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</si>
  <si>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</si>
  <si>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</si>
  <si>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</si>
  <si>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</si>
  <si>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</si>
  <si>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</si>
  <si>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</si>
  <si>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</si>
  <si>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</si>
  <si>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</si>
  <si>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</si>
  <si>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</si>
  <si>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</si>
  <si>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</si>
  <si>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</si>
  <si>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</si>
  <si>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</si>
  <si>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</si>
  <si>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</si>
  <si>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</si>
  <si>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</si>
  <si>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</si>
  <si>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</si>
  <si>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</si>
  <si>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</si>
  <si>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</si>
  <si>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</si>
  <si>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</si>
  <si>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</si>
  <si>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</si>
  <si>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</si>
  <si>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</si>
  <si>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</si>
  <si>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</si>
  <si>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</si>
  <si>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</si>
  <si>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</si>
  <si>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</si>
  <si>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</si>
  <si>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</si>
  <si>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</si>
  <si>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</si>
  <si>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</si>
  <si>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</si>
  <si>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</si>
  <si>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</si>
  <si>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</si>
  <si>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</si>
  <si>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</si>
  <si>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</si>
  <si>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</si>
  <si>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</si>
  <si>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</si>
  <si>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</si>
  <si>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</si>
  <si>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</si>
  <si>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</si>
  <si>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</si>
  <si>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</si>
  <si>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</si>
  <si>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</si>
  <si>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</si>
  <si>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</si>
  <si>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</si>
  <si>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</si>
  <si>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</si>
  <si>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</si>
  <si>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</si>
  <si>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</si>
  <si>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</si>
  <si>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</si>
  <si>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</si>
  <si>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</si>
  <si>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</si>
  <si>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</si>
  <si>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</si>
  <si>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</si>
  <si>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</si>
  <si>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</si>
  <si>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</si>
  <si>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</si>
  <si>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</si>
  <si>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</si>
  <si>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</si>
  <si>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</si>
  <si>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</si>
  <si>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</si>
  <si>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</si>
  <si>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</si>
  <si>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</si>
  <si>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</si>
  <si>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</si>
  <si>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</si>
  <si>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</si>
  <si>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</si>
  <si>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</si>
  <si>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</si>
  <si>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</si>
  <si>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</si>
  <si>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</si>
  <si>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</si>
  <si>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</si>
  <si>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</si>
  <si>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</si>
  <si>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</si>
  <si>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</si>
  <si>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</si>
  <si>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</si>
  <si>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</si>
  <si>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</si>
  <si>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</si>
  <si>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</si>
  <si>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</si>
  <si>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</si>
  <si>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</si>
  <si>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</si>
  <si>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</si>
  <si>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</si>
  <si>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</si>
  <si>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</si>
  <si>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</si>
  <si>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</si>
  <si>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</si>
  <si>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</si>
  <si>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</si>
  <si>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</si>
  <si>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</si>
  <si>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</si>
  <si>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</si>
  <si>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</si>
  <si>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</si>
  <si>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</si>
  <si>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</si>
  <si>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</si>
  <si>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</si>
  <si>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</si>
  <si>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</si>
  <si>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</si>
  <si>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</si>
  <si>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</si>
  <si>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</si>
  <si>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</si>
  <si>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</si>
  <si>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</si>
  <si>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</si>
  <si>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</si>
  <si>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</si>
  <si>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</si>
  <si>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</si>
  <si>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</si>
  <si>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</si>
  <si>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</si>
  <si>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</si>
  <si>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</si>
  <si>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</si>
  <si>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</si>
  <si>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</si>
  <si>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</si>
  <si>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</si>
  <si>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</si>
  <si>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</si>
  <si>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</si>
  <si>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</si>
  <si>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</si>
  <si>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</si>
  <si>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</si>
  <si>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</si>
  <si>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</si>
  <si>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</si>
  <si>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</si>
  <si>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</si>
  <si>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</si>
  <si>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</si>
  <si>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</si>
  <si>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</si>
  <si>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</si>
  <si>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</si>
  <si>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</si>
  <si>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</si>
  <si>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</si>
  <si>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</si>
  <si>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</si>
  <si>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</si>
  <si>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</si>
  <si>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</si>
  <si>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</si>
  <si>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</si>
  <si>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</si>
  <si>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</si>
  <si>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</si>
  <si>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</si>
  <si>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</si>
  <si>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</si>
  <si>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</si>
  <si>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</si>
  <si>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</si>
  <si>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</si>
  <si>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</si>
  <si>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</si>
  <si>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</si>
  <si>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</si>
  <si>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</si>
  <si>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</si>
  <si>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</si>
  <si>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</si>
  <si>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</si>
  <si>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</si>
  <si>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</si>
  <si>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</si>
  <si>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</si>
  <si>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</si>
  <si>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</si>
  <si>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</si>
  <si>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</si>
  <si>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</si>
  <si>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</si>
  <si>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</si>
  <si>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</si>
  <si>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</si>
  <si>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</si>
  <si>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</si>
  <si>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</si>
  <si>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</si>
  <si>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</si>
  <si>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</si>
  <si>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</si>
  <si>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</si>
  <si>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</si>
  <si>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</si>
  <si>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</si>
  <si>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</si>
  <si>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</si>
  <si>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</si>
  <si>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</si>
  <si>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</si>
  <si>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</si>
  <si>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</si>
  <si>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</si>
  <si>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</si>
  <si>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</si>
  <si>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</si>
  <si>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</si>
  <si>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</si>
  <si>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</si>
  <si>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</si>
  <si>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</si>
  <si>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</si>
  <si>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</si>
  <si>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</si>
  <si>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</si>
  <si>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</si>
  <si>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</si>
  <si>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</si>
  <si>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</si>
  <si>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</si>
  <si>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</si>
  <si>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</si>
  <si>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</si>
  <si>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</si>
  <si>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</si>
  <si>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</si>
  <si>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</si>
  <si>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</si>
  <si>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</si>
  <si>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</si>
  <si>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</si>
  <si>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</si>
  <si>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</si>
  <si>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</si>
  <si>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</si>
  <si>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</si>
  <si>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</si>
  <si>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</si>
  <si>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</si>
  <si>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</si>
  <si>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</si>
  <si>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</si>
  <si>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</si>
  <si>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</si>
  <si>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</si>
  <si>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</si>
  <si>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</si>
  <si>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</si>
  <si>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</si>
  <si>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</si>
  <si>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</si>
  <si>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</si>
  <si>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</si>
  <si>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</si>
  <si>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</si>
  <si>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</si>
  <si>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</si>
  <si>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</si>
  <si>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</si>
  <si>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</si>
  <si>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</si>
  <si>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</si>
  <si>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</si>
  <si>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</si>
  <si>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</si>
  <si>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</si>
  <si>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</si>
  <si>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</si>
  <si>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</si>
  <si>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</si>
  <si>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</si>
  <si>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</si>
  <si>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</si>
  <si>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</si>
  <si>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</si>
  <si>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</si>
  <si>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</si>
  <si>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</si>
  <si>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</si>
  <si>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</si>
  <si>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</si>
  <si>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</si>
  <si>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</si>
  <si>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</si>
  <si>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</si>
  <si>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</si>
  <si>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</si>
  <si>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</si>
  <si>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</si>
  <si>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</si>
  <si>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</si>
  <si>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</si>
  <si>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</si>
  <si>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</si>
  <si>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</si>
  <si>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</si>
  <si>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</si>
  <si>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</si>
  <si>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</si>
  <si>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</si>
  <si>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</si>
  <si>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</si>
  <si>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</si>
  <si>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</si>
  <si>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</si>
  <si>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</si>
  <si>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</si>
  <si>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</si>
  <si>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</si>
  <si>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</si>
  <si>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</si>
  <si>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</si>
  <si>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</si>
  <si>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</si>
  <si>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</si>
  <si>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</si>
  <si>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</si>
  <si>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</si>
  <si>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</si>
  <si>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</si>
  <si>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</si>
  <si>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</si>
  <si>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</si>
  <si>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</si>
  <si>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</si>
  <si>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</si>
  <si>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</si>
  <si>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</si>
  <si>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</si>
  <si>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</si>
  <si>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</si>
  <si>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</si>
  <si>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</si>
  <si>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</si>
  <si>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</si>
  <si>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</si>
  <si>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</si>
  <si>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</si>
  <si>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</si>
  <si>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</si>
  <si>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</si>
  <si>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</si>
  <si>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</si>
  <si>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</si>
  <si>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</si>
  <si>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</si>
  <si>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</si>
  <si>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</si>
  <si>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</si>
  <si>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</si>
  <si>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</si>
  <si>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</si>
  <si>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</si>
  <si>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</si>
  <si>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</si>
  <si>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</si>
  <si>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</si>
  <si>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</si>
  <si>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</si>
  <si>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</si>
  <si>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</si>
  <si>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</si>
  <si>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</si>
  <si>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</si>
  <si>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</si>
  <si>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</si>
  <si>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</si>
  <si>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</si>
  <si>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</si>
  <si>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</si>
  <si>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</si>
  <si>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</si>
  <si>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</si>
  <si>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</si>
  <si>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</si>
  <si>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</si>
  <si>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</si>
  <si>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</si>
  <si>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</si>
  <si>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</si>
  <si>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</si>
  <si>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</si>
  <si>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</si>
  <si>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</si>
  <si>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</si>
  <si>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</si>
  <si>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</si>
  <si>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</si>
  <si>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</si>
  <si>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</si>
  <si>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</si>
  <si>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</si>
  <si>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</si>
  <si>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</si>
  <si>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</si>
  <si>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</si>
  <si>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</si>
  <si>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</si>
  <si>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</si>
  <si>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</si>
  <si>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</si>
  <si>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</si>
  <si>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</si>
  <si>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</si>
  <si>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</si>
  <si>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</si>
  <si>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</si>
  <si>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</si>
  <si>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</si>
  <si>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</si>
  <si>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</si>
  <si>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</si>
  <si>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</si>
  <si>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</si>
  <si>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</si>
  <si>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</si>
  <si>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</si>
  <si>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</si>
  <si>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</si>
  <si>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</si>
  <si>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</si>
  <si>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</si>
  <si>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</si>
  <si>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</si>
  <si>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</si>
  <si>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</si>
  <si>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</si>
  <si>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</si>
  <si>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</si>
  <si>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</si>
  <si>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</si>
  <si>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</si>
  <si>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</si>
  <si>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</si>
  <si>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</si>
  <si>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</si>
  <si>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</si>
  <si>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</si>
  <si>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</si>
  <si>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</si>
  <si>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</si>
  <si>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</si>
  <si>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</si>
  <si>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</si>
  <si>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</si>
  <si>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</si>
  <si>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</si>
  <si>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</si>
  <si>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</si>
  <si>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</si>
  <si>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</si>
  <si>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</si>
  <si>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</si>
  <si>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</si>
  <si>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</si>
  <si>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</si>
  <si>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</si>
  <si>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</si>
  <si>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</si>
  <si>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</si>
  <si>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</si>
  <si>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</si>
  <si>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</si>
  <si>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</si>
  <si>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</si>
  <si>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</si>
  <si>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</si>
  <si>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</si>
  <si>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</si>
  <si>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</si>
  <si>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</si>
  <si>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</si>
  <si>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</si>
  <si>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</si>
  <si>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</si>
  <si>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</si>
  <si>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</si>
  <si>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</si>
  <si>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</si>
  <si>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</si>
  <si>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</si>
  <si>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</si>
  <si>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</si>
  <si>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</si>
  <si>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</si>
  <si>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</si>
  <si>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</si>
  <si>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</si>
  <si>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</si>
  <si>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</si>
  <si>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</si>
  <si>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</si>
  <si>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</si>
  <si>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</si>
  <si>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</si>
  <si>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</si>
  <si>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</si>
  <si>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</si>
  <si>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</si>
  <si>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</si>
  <si>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</si>
  <si>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</si>
  <si>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</si>
  <si>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</si>
  <si>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</si>
  <si>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</si>
  <si>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</si>
  <si>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</si>
  <si>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</si>
  <si>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</si>
  <si>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</si>
  <si>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</si>
  <si>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</si>
  <si>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</si>
  <si>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</si>
  <si>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</si>
  <si>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</si>
  <si>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</si>
  <si>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</si>
  <si>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</si>
  <si>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</si>
  <si>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</si>
  <si>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</si>
  <si>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</si>
  <si>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</si>
  <si>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</si>
  <si>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</si>
  <si>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</si>
  <si>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</si>
  <si>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</si>
  <si>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</si>
  <si>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</si>
  <si>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</si>
  <si>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</si>
  <si>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</si>
  <si>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</si>
  <si>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</si>
  <si>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</si>
  <si>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</si>
  <si>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</si>
  <si>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</si>
  <si>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</si>
  <si>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</si>
  <si>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</si>
  <si>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</si>
  <si>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</si>
  <si>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</si>
  <si>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</si>
  <si>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</si>
  <si>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</si>
  <si>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</si>
  <si>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</si>
  <si>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</si>
  <si>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</si>
  <si>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</si>
  <si>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</si>
  <si>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</si>
  <si>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</si>
  <si>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</si>
  <si>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</si>
  <si>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</si>
  <si>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</si>
  <si>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</si>
  <si>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</si>
  <si>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</si>
  <si>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</si>
  <si>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</si>
  <si>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</si>
  <si>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</si>
  <si>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</si>
  <si>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</si>
  <si>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</si>
  <si>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</si>
  <si>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</si>
  <si>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</si>
  <si>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</si>
  <si>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</si>
  <si>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</si>
  <si>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</si>
  <si>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</si>
  <si>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</si>
  <si>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</si>
  <si>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</si>
  <si>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</si>
  <si>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</si>
  <si>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</si>
  <si>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</si>
  <si>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</si>
  <si>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</si>
  <si>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</si>
  <si>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</si>
  <si>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</si>
  <si>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</si>
  <si>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</si>
  <si>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</si>
  <si>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</si>
  <si>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</si>
  <si>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</si>
  <si>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</si>
  <si>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</si>
  <si>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</si>
  <si>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</si>
  <si>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</si>
  <si>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</si>
  <si>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</si>
  <si>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</si>
  <si>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</si>
  <si>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</si>
  <si>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</si>
  <si>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</si>
  <si>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</si>
  <si>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</si>
  <si>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</si>
  <si>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</si>
  <si>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</si>
  <si>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</si>
  <si>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</si>
  <si>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</si>
  <si>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</si>
  <si>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</si>
  <si>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</si>
  <si>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</si>
  <si>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</si>
  <si>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</si>
  <si>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</si>
  <si>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</si>
  <si>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</si>
  <si>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</si>
  <si>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</si>
  <si>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</si>
  <si>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</si>
  <si>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</si>
  <si>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</si>
  <si>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</si>
  <si>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</si>
  <si>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</si>
  <si>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</si>
  <si>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</si>
  <si>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</si>
  <si>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</si>
  <si>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</si>
  <si>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</si>
  <si>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</si>
  <si>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</si>
  <si>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</si>
  <si>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</si>
  <si>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</si>
  <si>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</si>
  <si>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</si>
  <si>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</si>
  <si>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</si>
  <si>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</si>
  <si>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</si>
  <si>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</si>
  <si>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</si>
  <si>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</si>
  <si>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</si>
  <si>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</si>
  <si>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</si>
  <si>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</si>
  <si>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</si>
  <si>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</si>
  <si>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</si>
  <si>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</si>
  <si>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</si>
  <si>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</si>
  <si>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</si>
  <si>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</si>
  <si>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</si>
  <si>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</si>
  <si>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</si>
  <si>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</si>
  <si>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</si>
  <si>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</si>
  <si>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</si>
  <si>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</si>
  <si>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</si>
  <si>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</si>
  <si>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</si>
  <si>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</si>
  <si>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</si>
  <si>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</si>
  <si>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</si>
  <si>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</si>
  <si>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</si>
  <si>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</si>
  <si>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</si>
  <si>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</si>
  <si>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</si>
  <si>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</si>
  <si>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</si>
  <si>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</si>
  <si>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</si>
  <si>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</si>
  <si>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</si>
  <si>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</si>
  <si>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</si>
  <si>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</si>
  <si>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</si>
  <si>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</si>
  <si>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</si>
  <si>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</si>
  <si>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</si>
  <si>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</si>
  <si>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</si>
  <si>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</si>
  <si>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</si>
  <si>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</si>
  <si>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</si>
  <si>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</si>
  <si>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</si>
  <si>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</si>
  <si>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</si>
  <si>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</si>
  <si>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</si>
  <si>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</si>
  <si>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</si>
  <si>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</si>
  <si>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</si>
  <si>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</si>
  <si>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</si>
  <si>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</si>
  <si>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</si>
  <si>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</si>
  <si>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</si>
  <si>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</si>
  <si>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</si>
  <si>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</si>
  <si>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</si>
  <si>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</si>
  <si>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</si>
  <si>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</si>
  <si>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</si>
  <si>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</si>
  <si>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</si>
  <si>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</si>
  <si>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</si>
  <si>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</si>
  <si>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</si>
  <si>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</si>
  <si>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</si>
  <si>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</si>
  <si>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</si>
  <si>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</si>
  <si>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</si>
  <si>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</si>
  <si>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</si>
  <si>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</si>
  <si>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</si>
  <si>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</si>
  <si>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</si>
  <si>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</si>
  <si>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</si>
  <si>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</si>
  <si>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</si>
  <si>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</si>
  <si>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</si>
  <si>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</si>
  <si>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</si>
  <si>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</si>
  <si>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</si>
  <si>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</si>
  <si>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</si>
  <si>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</si>
  <si>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</si>
  <si>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</si>
  <si>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</si>
  <si>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</si>
  <si>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</si>
  <si>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</si>
  <si>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</si>
  <si>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</si>
  <si>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</si>
  <si>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</si>
  <si>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</si>
  <si>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</si>
  <si>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</si>
  <si>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</si>
  <si>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</si>
  <si>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</si>
  <si>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</si>
  <si>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</si>
  <si>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</si>
  <si>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</si>
  <si>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</si>
  <si>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</si>
  <si>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</si>
  <si>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</si>
  <si>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</si>
  <si>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</si>
  <si>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</si>
  <si>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</si>
  <si>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</si>
  <si>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</si>
  <si>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</si>
  <si>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</si>
  <si>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</si>
  <si>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</si>
  <si>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</si>
  <si>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</si>
  <si>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</si>
  <si>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</si>
  <si>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</si>
  <si>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</si>
  <si>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</si>
  <si>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</si>
  <si>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</si>
  <si>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</si>
  <si>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</si>
  <si>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</si>
  <si>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</si>
  <si>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</si>
  <si>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</si>
  <si>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</si>
  <si>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</si>
  <si>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</si>
  <si>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</si>
  <si>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</si>
  <si>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</si>
  <si>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</si>
  <si>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</si>
  <si>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</si>
  <si>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</si>
  <si>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</si>
  <si>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</si>
  <si>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</si>
  <si>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</si>
  <si>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</si>
  <si>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</si>
  <si>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</si>
  <si>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</si>
  <si>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</si>
  <si>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</si>
  <si>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</si>
  <si>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</si>
  <si>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</si>
  <si>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</si>
  <si>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</si>
  <si>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</si>
  <si>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</si>
  <si>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</si>
  <si>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</si>
  <si>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</si>
  <si>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</si>
  <si>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</si>
  <si>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</si>
  <si>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</si>
  <si>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</si>
  <si>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</si>
  <si>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</si>
  <si>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</si>
  <si>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</si>
  <si>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</si>
  <si>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</si>
  <si>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</si>
  <si>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</si>
  <si>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</si>
  <si>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</si>
  <si>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</si>
  <si>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</si>
  <si>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</si>
  <si>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</si>
  <si>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</si>
  <si>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</si>
  <si>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</si>
  <si>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</si>
  <si>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</si>
  <si>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</si>
  <si>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</si>
  <si>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</si>
  <si>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</si>
  <si>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</si>
  <si>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</si>
  <si>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</si>
  <si>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</si>
  <si>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</si>
  <si>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</si>
  <si>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</si>
  <si>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</si>
  <si>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</si>
  <si>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</si>
  <si>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</si>
  <si>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</si>
  <si>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</si>
  <si>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</si>
  <si>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</si>
  <si>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</si>
  <si>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</si>
  <si>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</si>
  <si>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</si>
  <si>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</si>
  <si>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</si>
  <si>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</si>
  <si>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</si>
  <si>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</si>
  <si>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</si>
  <si>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</si>
  <si>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</si>
  <si>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</si>
  <si>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</si>
  <si>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</si>
  <si>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</si>
  <si>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</si>
  <si>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</si>
  <si>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</si>
  <si>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</si>
  <si>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</si>
  <si>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</si>
  <si>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</si>
  <si>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</si>
  <si>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</si>
  <si>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</si>
  <si>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</si>
  <si>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</si>
  <si>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</si>
  <si>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</si>
  <si>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</si>
  <si>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</si>
  <si>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</si>
  <si>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</si>
  <si>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</si>
  <si>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</si>
  <si>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</si>
  <si>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</si>
  <si>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</si>
  <si>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</si>
  <si>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</si>
  <si>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</si>
  <si>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</si>
  <si>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</si>
  <si>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</si>
  <si>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</si>
  <si>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</si>
  <si>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</si>
  <si>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</si>
  <si>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</si>
  <si>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</si>
  <si>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</si>
  <si>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</si>
  <si>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</si>
  <si>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</si>
  <si>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</si>
  <si>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</si>
  <si>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</si>
  <si>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</si>
  <si>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</si>
  <si>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</si>
  <si>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</si>
  <si>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</si>
  <si>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</si>
  <si>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</si>
  <si>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</si>
  <si>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</si>
  <si>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</si>
  <si>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</si>
  <si>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</si>
  <si>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</si>
  <si>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</si>
  <si>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</si>
  <si>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</si>
  <si>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</si>
  <si>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</si>
  <si>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</si>
  <si>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</si>
  <si>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</si>
  <si>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</si>
  <si>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</si>
  <si>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</si>
  <si>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</si>
  <si>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</si>
  <si>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</si>
  <si>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</si>
  <si>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</si>
  <si>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</si>
  <si>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</si>
  <si>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</si>
  <si>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</si>
  <si>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</si>
  <si>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</si>
  <si>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</si>
  <si>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</si>
  <si>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</si>
  <si>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</si>
  <si>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</si>
  <si>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</si>
  <si>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</si>
  <si>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</si>
  <si>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</si>
  <si>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</si>
  <si>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</si>
  <si>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</si>
  <si>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</si>
  <si>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</si>
  <si>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</si>
  <si>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</si>
  <si>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</si>
  <si>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</si>
  <si>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</si>
  <si>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</si>
  <si>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</si>
  <si>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</si>
  <si>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</si>
  <si>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</si>
  <si>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</si>
  <si>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</si>
  <si>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</si>
  <si>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</si>
  <si>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</si>
  <si>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</si>
  <si>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</si>
  <si>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</si>
  <si>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</si>
  <si>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</si>
  <si>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</si>
  <si>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</si>
  <si>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</si>
  <si>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</si>
  <si>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</si>
  <si>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</si>
  <si>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</si>
  <si>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</si>
  <si>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</si>
  <si>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</si>
  <si>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</si>
  <si>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</si>
  <si>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</si>
  <si>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</si>
  <si>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</si>
  <si>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</si>
  <si>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</si>
  <si>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</si>
  <si>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</si>
  <si>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</si>
  <si>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</si>
  <si>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</si>
  <si>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</si>
  <si>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</si>
  <si>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</si>
  <si>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</si>
  <si>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</si>
  <si>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</si>
  <si>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</si>
  <si>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</si>
  <si>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</si>
  <si>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</si>
  <si>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</si>
  <si>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</si>
  <si>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</si>
  <si>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</si>
  <si>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</si>
  <si>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</si>
  <si>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</si>
  <si>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</si>
  <si>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</si>
  <si>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</si>
  <si>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</si>
  <si>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</si>
  <si>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</si>
  <si>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</si>
  <si>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</si>
  <si>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</si>
  <si>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</si>
  <si>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</si>
  <si>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</si>
  <si>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</si>
  <si>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</si>
  <si>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</si>
  <si>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</si>
  <si>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</si>
  <si>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</si>
  <si>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</si>
  <si>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</si>
  <si>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</si>
  <si>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</si>
  <si>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</si>
  <si>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</si>
  <si>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</si>
  <si>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</si>
  <si>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</si>
  <si>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</si>
  <si>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</si>
  <si>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</si>
  <si>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</si>
  <si>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</si>
  <si>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</si>
  <si>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</si>
  <si>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</si>
  <si>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</si>
  <si>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</si>
  <si>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</si>
  <si>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</si>
  <si>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</si>
  <si>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</si>
  <si>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</si>
  <si>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</si>
  <si>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</si>
  <si>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</si>
  <si>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</si>
  <si>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</si>
  <si>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</si>
  <si>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</si>
  <si>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</si>
  <si>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</si>
  <si>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</si>
  <si>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</si>
  <si>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</si>
  <si>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</si>
  <si>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</si>
  <si>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</si>
  <si>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</si>
  <si>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</si>
  <si>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</si>
  <si>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</si>
  <si>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</si>
  <si>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</si>
  <si>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</si>
  <si>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</si>
  <si>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</si>
  <si>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</si>
  <si>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</si>
  <si>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</si>
  <si>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</si>
  <si>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</si>
  <si>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</si>
  <si>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</si>
  <si>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</si>
  <si>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</si>
  <si>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</si>
  <si>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</si>
  <si>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</si>
  <si>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</si>
  <si>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</si>
  <si>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</si>
  <si>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</si>
  <si>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</si>
  <si>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</si>
  <si>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</si>
  <si>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</si>
  <si>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</si>
  <si>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</si>
  <si>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</si>
  <si>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</si>
  <si>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</si>
  <si>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</si>
  <si>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</si>
  <si>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</si>
  <si>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</si>
  <si>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</si>
  <si>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</si>
  <si>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</si>
  <si>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</si>
  <si>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</si>
  <si>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</si>
  <si>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</si>
  <si>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</si>
  <si>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</si>
  <si>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</si>
  <si>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</si>
  <si>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</si>
  <si>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</si>
  <si>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</si>
  <si>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</si>
  <si>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</si>
  <si>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</si>
  <si>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</si>
  <si>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</si>
  <si>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</si>
  <si>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</si>
  <si>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</si>
  <si>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</si>
  <si>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</si>
  <si>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</si>
  <si>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</si>
  <si>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</si>
  <si>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</si>
  <si>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</si>
  <si>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</si>
  <si>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</si>
  <si>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</si>
  <si>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</si>
  <si>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</si>
  <si>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</si>
  <si>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</si>
  <si>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</si>
  <si>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</si>
  <si>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</si>
  <si>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</si>
  <si>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</si>
  <si>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</si>
  <si>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</si>
  <si>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</si>
  <si>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</si>
  <si>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</si>
  <si>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</si>
  <si>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</si>
  <si>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</si>
  <si>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</si>
  <si>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</si>
  <si>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</si>
  <si>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</si>
  <si>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</si>
  <si>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</si>
  <si>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</si>
  <si>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</si>
  <si>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</si>
  <si>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</si>
  <si>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</si>
  <si>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</si>
  <si>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</si>
  <si>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</si>
  <si>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</si>
  <si>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</si>
  <si>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</si>
  <si>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</si>
  <si>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</si>
  <si>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</si>
  <si>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</si>
  <si>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</si>
  <si>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</si>
  <si>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</si>
  <si>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</si>
  <si>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</si>
  <si>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</si>
  <si>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</si>
  <si>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</si>
  <si>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</si>
  <si>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</si>
  <si>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</si>
  <si>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</si>
  <si>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</si>
  <si>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</si>
  <si>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</si>
  <si>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</si>
  <si>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</si>
  <si>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</si>
  <si>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</si>
  <si>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</si>
  <si>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</si>
  <si>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</si>
  <si>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</si>
  <si>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</si>
  <si>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</si>
  <si>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</si>
  <si>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</si>
  <si>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</si>
  <si>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</si>
  <si>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</si>
  <si>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</si>
  <si>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</si>
  <si>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</si>
  <si>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</si>
  <si>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</si>
  <si>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</si>
  <si>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</si>
  <si>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</si>
  <si>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</si>
  <si>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</si>
  <si>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</si>
  <si>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</si>
  <si>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</si>
  <si>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</si>
  <si>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</si>
  <si>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</si>
  <si>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</si>
  <si>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</si>
  <si>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</si>
  <si>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</si>
  <si>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</si>
  <si>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</si>
  <si>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</si>
  <si>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</si>
  <si>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</si>
  <si>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</si>
  <si>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</si>
  <si>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</si>
  <si>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</si>
  <si>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</si>
  <si>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</si>
  <si>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</si>
  <si>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</si>
  <si>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</si>
  <si>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</si>
  <si>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</si>
  <si>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</si>
  <si>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</si>
  <si>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</si>
  <si>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</si>
  <si>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</si>
  <si>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</si>
  <si>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</si>
  <si>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</si>
  <si>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</si>
  <si>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</si>
  <si>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</si>
  <si>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</si>
  <si>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</si>
  <si>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</si>
  <si>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</si>
  <si>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</si>
  <si>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</si>
  <si>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</si>
  <si>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</si>
  <si>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</si>
  <si>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</si>
  <si>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</si>
  <si>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</si>
  <si>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</si>
  <si>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</si>
  <si>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</si>
  <si>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</si>
  <si>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</si>
  <si>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</si>
  <si>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</si>
  <si>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</si>
  <si>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</si>
  <si>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</si>
  <si>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</si>
  <si>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</si>
  <si>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</si>
  <si>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</si>
  <si>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</si>
  <si>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</si>
  <si>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</si>
  <si>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</si>
  <si>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</si>
  <si>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</si>
  <si>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</si>
  <si>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</si>
  <si>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</si>
  <si>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</si>
  <si>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</si>
  <si>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</si>
  <si>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</si>
  <si>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</si>
  <si>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</si>
  <si>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</si>
  <si>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</si>
  <si>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</si>
  <si>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</si>
  <si>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</si>
  <si>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</si>
  <si>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</si>
  <si>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</si>
  <si>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</si>
  <si>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</si>
  <si>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</si>
  <si>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</si>
  <si>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</si>
  <si>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</si>
  <si>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</si>
  <si>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</si>
  <si>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</si>
  <si>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</si>
  <si>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</si>
  <si>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</si>
  <si>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</si>
  <si>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</si>
  <si>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</si>
  <si>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</si>
  <si>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</si>
  <si>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</si>
  <si>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</si>
  <si>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</si>
  <si>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</si>
  <si>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</si>
  <si>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</si>
  <si>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</si>
  <si>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</si>
  <si>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</si>
  <si>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</si>
  <si>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</si>
  <si>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</si>
  <si>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</si>
  <si>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</si>
  <si>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</si>
  <si>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</si>
  <si>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</si>
  <si>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</si>
  <si>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</si>
  <si>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</si>
  <si>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</si>
  <si>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</si>
  <si>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</si>
  <si>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</si>
  <si>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</si>
  <si>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</si>
  <si>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</si>
  <si>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</si>
  <si>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</si>
  <si>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</si>
  <si>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</si>
  <si>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</si>
  <si>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</si>
  <si>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</si>
  <si>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</si>
  <si>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</si>
  <si>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</si>
  <si>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</si>
  <si>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</si>
  <si>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</si>
  <si>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</si>
  <si>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</si>
  <si>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</si>
  <si>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</si>
  <si>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</si>
  <si>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</si>
  <si>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</si>
  <si>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</si>
  <si>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</si>
  <si>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</si>
  <si>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</si>
  <si>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</si>
  <si>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</si>
  <si>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</si>
  <si>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</si>
  <si>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</si>
  <si>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</si>
  <si>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</si>
  <si>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</si>
  <si>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</si>
  <si>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</si>
  <si>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</si>
  <si>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</si>
  <si>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</si>
  <si>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</si>
  <si>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</si>
  <si>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</si>
  <si>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</si>
  <si>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</si>
  <si>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</si>
  <si>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</si>
  <si>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</si>
  <si>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</si>
  <si>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</si>
  <si>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</si>
  <si>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</si>
  <si>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</si>
  <si>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</si>
  <si>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</si>
  <si>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</si>
  <si>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</si>
  <si>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</si>
  <si>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</si>
  <si>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</si>
  <si>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</si>
  <si>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</si>
  <si>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</si>
  <si>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</si>
  <si>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</si>
  <si>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</si>
  <si>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</si>
  <si>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</si>
  <si>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</si>
  <si>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</si>
  <si>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</si>
  <si>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</si>
  <si>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</si>
  <si>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</si>
  <si>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</si>
  <si>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</si>
  <si>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</si>
  <si>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</si>
  <si>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</si>
  <si>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</si>
  <si>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</si>
  <si>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</si>
  <si>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</si>
  <si>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</si>
  <si>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</si>
  <si>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</si>
  <si>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</si>
  <si>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</si>
  <si>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</si>
  <si>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</si>
  <si>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</si>
  <si>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</si>
  <si>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</si>
  <si>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</si>
  <si>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</si>
  <si>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</si>
  <si>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</si>
  <si>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</si>
  <si>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</si>
  <si>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</si>
  <si>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</si>
  <si>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</si>
  <si>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</si>
  <si>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</si>
  <si>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</si>
  <si>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</si>
  <si>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</si>
  <si>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</si>
  <si>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</si>
  <si>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</si>
  <si>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</si>
  <si>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</si>
  <si>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</si>
  <si>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</si>
  <si>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</si>
  <si>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</si>
  <si>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</si>
  <si>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</si>
  <si>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</si>
  <si>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</si>
  <si>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</si>
  <si>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</si>
  <si>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</si>
  <si>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</si>
  <si>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</si>
  <si>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</si>
  <si>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</si>
  <si>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</si>
  <si>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</si>
  <si>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</si>
  <si>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</si>
  <si>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</si>
  <si>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</si>
  <si>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</si>
  <si>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</si>
  <si>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</si>
  <si>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</si>
  <si>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</si>
  <si>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</si>
  <si>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</si>
  <si>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</si>
  <si>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</si>
  <si>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</si>
  <si>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</si>
  <si>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</si>
  <si>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</si>
  <si>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</si>
  <si>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</si>
  <si>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</si>
  <si>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</si>
  <si>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</si>
  <si>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</si>
  <si>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</si>
  <si>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</si>
  <si>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</si>
  <si>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</si>
  <si>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</si>
  <si>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</si>
  <si>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</si>
  <si>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</si>
  <si>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</si>
  <si>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</si>
  <si>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</si>
  <si>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</si>
  <si>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</si>
  <si>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</si>
  <si>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</si>
  <si>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</si>
  <si>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</si>
  <si>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</si>
  <si>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</si>
  <si>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</si>
  <si>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</si>
  <si>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</si>
  <si>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</si>
  <si>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</si>
  <si>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</si>
  <si>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</si>
  <si>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</si>
  <si>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</si>
  <si>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</si>
  <si>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</si>
  <si>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</si>
  <si>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</si>
  <si>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</si>
  <si>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</si>
  <si>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</si>
  <si>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</si>
  <si>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</si>
  <si>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</si>
  <si>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</si>
  <si>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</si>
  <si>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</si>
  <si>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</si>
  <si>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</si>
  <si>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</si>
  <si>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</si>
  <si>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</si>
  <si>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</si>
  <si>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</si>
  <si>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</si>
  <si>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</si>
  <si>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</si>
  <si>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</si>
  <si>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</si>
  <si>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</si>
  <si>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</si>
  <si>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</si>
  <si>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</si>
  <si>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</si>
  <si>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</si>
  <si>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</si>
  <si>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</si>
  <si>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</si>
  <si>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</si>
  <si>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</si>
  <si>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</si>
  <si>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</si>
  <si>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</si>
  <si>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</si>
  <si>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</si>
  <si>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</si>
  <si>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</si>
  <si>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</si>
  <si>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</si>
  <si>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</si>
  <si>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</si>
  <si>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</si>
  <si>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</si>
  <si>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</si>
  <si>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</si>
  <si>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</si>
  <si>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</si>
  <si>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</si>
  <si>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</si>
  <si>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</si>
  <si>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</si>
  <si>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</si>
  <si>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</si>
  <si>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</si>
  <si>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</si>
  <si>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</si>
  <si>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</si>
  <si>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</si>
  <si>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</si>
  <si>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</si>
  <si>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</si>
  <si>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</si>
  <si>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</si>
  <si>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</si>
  <si>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</si>
  <si>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</si>
  <si>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</si>
  <si>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</si>
  <si>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</si>
  <si>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</si>
  <si>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</si>
  <si>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</si>
  <si>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</si>
  <si>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</si>
  <si>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</si>
  <si>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</si>
  <si>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</si>
  <si>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</si>
  <si>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</si>
  <si>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</si>
  <si>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</si>
  <si>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</si>
  <si>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</si>
  <si>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</si>
  <si>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</si>
  <si>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</si>
  <si>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</si>
  <si>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</si>
  <si>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</si>
  <si>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</si>
  <si>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</si>
  <si>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</si>
  <si>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</si>
  <si>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</si>
  <si>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</si>
  <si>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</si>
  <si>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</si>
  <si>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</si>
  <si>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</si>
  <si>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</si>
  <si>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</si>
  <si>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</si>
  <si>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</si>
  <si>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</si>
  <si>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</si>
  <si>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</si>
  <si>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</si>
  <si>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</si>
  <si>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</si>
  <si>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</si>
  <si>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</si>
  <si>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</si>
  <si>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</si>
  <si>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</si>
  <si>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</si>
  <si>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</si>
  <si>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</si>
  <si>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</si>
  <si>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</si>
  <si>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</si>
  <si>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</si>
  <si>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</si>
  <si>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</si>
  <si>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</si>
  <si>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</si>
  <si>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</si>
  <si>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</si>
  <si>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</si>
  <si>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</si>
  <si>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</si>
  <si>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</si>
  <si>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</si>
  <si>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</si>
  <si>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</si>
  <si>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</si>
  <si>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</si>
  <si>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</si>
  <si>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</si>
  <si>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</si>
  <si>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</si>
  <si>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</si>
  <si>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</si>
  <si>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</si>
  <si>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</si>
  <si>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</si>
  <si>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</si>
  <si>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</si>
  <si>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</si>
  <si>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</si>
  <si>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</si>
  <si>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</si>
  <si>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</si>
  <si>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</si>
  <si>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</si>
  <si>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</si>
  <si>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</si>
  <si>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</si>
  <si>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</si>
  <si>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</si>
  <si>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</si>
  <si>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</si>
  <si>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</si>
  <si>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</si>
  <si>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</si>
  <si>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</si>
  <si>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</si>
  <si>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</si>
  <si>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</si>
  <si>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</si>
  <si>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</si>
  <si>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</si>
  <si>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</si>
  <si>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</si>
  <si>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</si>
  <si>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</si>
  <si>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</si>
  <si>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</si>
  <si>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</si>
  <si>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</si>
  <si>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</si>
  <si>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</si>
  <si>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</si>
  <si>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</si>
  <si>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</si>
  <si>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</si>
  <si>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</si>
  <si>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</si>
  <si>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</si>
  <si>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</si>
  <si>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</si>
  <si>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</si>
  <si>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</si>
  <si>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</si>
  <si>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</si>
  <si>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</si>
  <si>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</si>
  <si>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</si>
  <si>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</si>
  <si>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</si>
  <si>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</si>
  <si>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</si>
  <si>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</si>
  <si>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</si>
  <si>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</si>
  <si>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</si>
  <si>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</si>
  <si>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</si>
  <si>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</si>
  <si>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</si>
  <si>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</si>
  <si>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</si>
  <si>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</si>
  <si>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</si>
  <si>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</si>
  <si>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</si>
  <si>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</si>
  <si>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</si>
  <si>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</si>
  <si>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</si>
  <si>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</si>
  <si>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</si>
  <si>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</si>
  <si>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</si>
  <si>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</si>
  <si>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</si>
  <si>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</si>
  <si>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</si>
  <si>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</si>
  <si>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</si>
  <si>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</si>
  <si>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</si>
  <si>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</si>
  <si>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</si>
  <si>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</si>
  <si>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</si>
  <si>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</si>
  <si>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</si>
  <si>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</si>
  <si>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</si>
  <si>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</si>
  <si>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</si>
  <si>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</si>
  <si>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</si>
  <si>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</si>
  <si>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</si>
  <si>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</si>
  <si>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</si>
  <si>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</si>
  <si>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</si>
  <si>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</si>
  <si>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</si>
  <si>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</si>
  <si>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</si>
  <si>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</si>
  <si>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</si>
  <si>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</si>
  <si>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</si>
  <si>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</si>
  <si>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</si>
  <si>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</si>
  <si>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</si>
  <si>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</si>
  <si>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</si>
  <si>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</si>
  <si>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</si>
  <si>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</si>
  <si>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</si>
  <si>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</si>
  <si>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</si>
  <si>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</si>
  <si>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</si>
  <si>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</si>
  <si>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</si>
  <si>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</si>
  <si>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</si>
  <si>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</si>
  <si>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</si>
  <si>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</si>
  <si>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</si>
  <si>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</si>
  <si>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</si>
  <si>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</si>
  <si>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</si>
  <si>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</si>
  <si>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</si>
  <si>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</si>
  <si>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</si>
  <si>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</si>
  <si>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</si>
  <si>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</si>
  <si>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</si>
  <si>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</si>
  <si>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</si>
  <si>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</si>
  <si>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</si>
  <si>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</si>
  <si>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</si>
  <si>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</si>
  <si>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</si>
  <si>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</si>
  <si>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</si>
  <si>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</si>
  <si>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</si>
  <si>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</si>
  <si>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</si>
  <si>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</si>
  <si>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</si>
  <si>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</si>
  <si>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</si>
  <si>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</si>
  <si>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</si>
  <si>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</si>
  <si>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</si>
  <si>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</si>
  <si>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</si>
  <si>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</si>
  <si>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</si>
  <si>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</si>
  <si>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</si>
  <si>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</si>
  <si>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</si>
  <si>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</si>
  <si>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</si>
  <si>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</si>
  <si>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</si>
  <si>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</si>
  <si>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</si>
  <si>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</si>
  <si>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</si>
  <si>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</si>
  <si>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</si>
  <si>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</si>
  <si>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</si>
  <si>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</si>
  <si>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</si>
  <si>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</si>
  <si>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</si>
  <si>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</si>
  <si>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</si>
  <si>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</si>
  <si>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</si>
  <si>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</si>
  <si>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</si>
  <si>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</si>
  <si>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</si>
  <si>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</si>
  <si>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</si>
  <si>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</si>
  <si>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</si>
  <si>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</si>
  <si>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</si>
  <si>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</si>
  <si>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</si>
  <si>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</si>
  <si>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</si>
  <si>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</si>
  <si>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</si>
  <si>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</si>
  <si>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</si>
  <si>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</si>
  <si>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</si>
  <si>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</si>
  <si>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</si>
  <si>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</si>
  <si>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</si>
  <si>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</si>
  <si>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</si>
  <si>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</si>
  <si>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</si>
  <si>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</si>
  <si>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</si>
  <si>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</si>
  <si>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</si>
  <si>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</si>
  <si>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</si>
  <si>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</si>
  <si>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</si>
  <si>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</si>
  <si>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</si>
  <si>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</si>
  <si>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</si>
  <si>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</si>
  <si>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</si>
  <si>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</si>
  <si>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</si>
  <si>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</si>
  <si>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</si>
  <si>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</si>
  <si>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</si>
  <si>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</si>
  <si>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</si>
  <si>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</si>
  <si>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</si>
  <si>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</si>
  <si>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</si>
  <si>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</si>
  <si>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</si>
  <si>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</si>
  <si>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</si>
  <si>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</si>
  <si>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</si>
  <si>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</si>
  <si>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</si>
  <si>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</si>
  <si>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</si>
  <si>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</si>
  <si>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</si>
  <si>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</si>
  <si>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</si>
  <si>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</si>
  <si>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</si>
  <si>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</si>
  <si>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</si>
  <si>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</si>
  <si>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</si>
  <si>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</si>
  <si>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</si>
  <si>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</si>
  <si>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</si>
  <si>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</si>
  <si>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</si>
  <si>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</si>
  <si>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</si>
  <si>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</si>
  <si>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</si>
  <si>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</si>
  <si>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</si>
  <si>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</si>
  <si>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</si>
  <si>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</si>
  <si>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</si>
  <si>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</si>
  <si>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</si>
  <si>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</si>
  <si>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</si>
  <si>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</si>
  <si>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</si>
  <si>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</si>
  <si>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</si>
  <si>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</si>
  <si>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</si>
  <si>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</si>
  <si>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</si>
  <si>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</si>
  <si>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</si>
  <si>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</si>
  <si>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</si>
  <si>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</si>
  <si>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</si>
  <si>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</si>
  <si>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</si>
  <si>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</si>
  <si>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</si>
  <si>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</si>
  <si>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</si>
  <si>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</si>
  <si>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</si>
  <si>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</si>
  <si>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</si>
  <si>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</si>
  <si>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</si>
  <si>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</si>
  <si>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</si>
  <si>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</si>
  <si>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</si>
  <si>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</si>
  <si>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</si>
  <si>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</si>
  <si>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</si>
  <si>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</si>
  <si>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</si>
  <si>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</si>
  <si>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</si>
  <si>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</si>
  <si>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</si>
  <si>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</si>
  <si>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</si>
  <si>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</si>
  <si>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</si>
  <si>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</si>
  <si>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</si>
  <si>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</si>
  <si>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</si>
  <si>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</si>
  <si>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</si>
  <si>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</si>
  <si>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</si>
  <si>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</si>
  <si>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</si>
  <si>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</si>
  <si>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</si>
  <si>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</si>
  <si>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</si>
  <si>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</si>
  <si>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</si>
  <si>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</si>
  <si>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</si>
  <si>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</si>
  <si>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</si>
  <si>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</si>
  <si>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</si>
  <si>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</si>
  <si>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</si>
  <si>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</si>
  <si>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</si>
  <si>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</si>
  <si>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</si>
  <si>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</si>
  <si>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</si>
  <si>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</si>
  <si>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</si>
  <si>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</si>
  <si>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</si>
  <si>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</si>
  <si>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</si>
  <si>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</si>
  <si>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</si>
  <si>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</si>
  <si>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</si>
  <si>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</si>
  <si>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</si>
  <si>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</si>
  <si>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</si>
  <si>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</si>
  <si>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</si>
  <si>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</si>
  <si>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</si>
  <si>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</si>
  <si>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</si>
  <si>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</si>
  <si>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</si>
  <si>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</si>
  <si>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</si>
  <si>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</si>
  <si>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</si>
  <si>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</si>
  <si>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</si>
  <si>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</si>
  <si>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</si>
  <si>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</si>
  <si>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</si>
  <si>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</si>
  <si>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</si>
  <si>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</si>
  <si>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</si>
  <si>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</si>
  <si>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</si>
  <si>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</si>
  <si>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</si>
  <si>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</si>
  <si>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</si>
  <si>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</si>
  <si>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</si>
  <si>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</si>
  <si>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</si>
  <si>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</si>
  <si>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</si>
  <si>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</si>
  <si>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</si>
  <si>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</si>
  <si>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</si>
  <si>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</si>
  <si>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</si>
  <si>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</si>
  <si>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</si>
  <si>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</si>
  <si>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</si>
  <si>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</si>
  <si>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</si>
  <si>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</si>
  <si>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</si>
  <si>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</si>
  <si>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</si>
  <si>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</si>
  <si>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</si>
  <si>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</si>
  <si>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</si>
  <si>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</si>
  <si>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</si>
  <si>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</si>
  <si>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</si>
  <si>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</si>
  <si>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</si>
  <si>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</si>
  <si>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</si>
  <si>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</si>
  <si>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</si>
  <si>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</si>
  <si>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</si>
  <si>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</si>
  <si>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</si>
  <si>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</si>
  <si>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</si>
  <si>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</si>
  <si>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</si>
  <si>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</si>
  <si>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</si>
  <si>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</si>
  <si>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</si>
  <si>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</si>
  <si>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</si>
  <si>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</si>
  <si>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</si>
  <si>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</si>
  <si>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</si>
  <si>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</si>
  <si>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</si>
  <si>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</si>
  <si>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</si>
  <si>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</si>
  <si>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</si>
  <si>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</si>
  <si>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</si>
  <si>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</si>
  <si>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</si>
  <si>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</si>
  <si>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</si>
  <si>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</si>
  <si>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</si>
  <si>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</si>
  <si>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</si>
  <si>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</si>
  <si>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</si>
  <si>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</si>
  <si>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</si>
  <si>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</si>
  <si>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</si>
  <si>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</si>
  <si>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</si>
  <si>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</si>
  <si>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</si>
  <si>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</si>
  <si>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</si>
  <si>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</si>
  <si>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</si>
  <si>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</si>
  <si>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</si>
  <si>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</si>
  <si>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</si>
  <si>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</si>
  <si>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</si>
  <si>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</si>
  <si>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</si>
  <si>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</si>
  <si>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</si>
  <si>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</si>
  <si>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</si>
  <si>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</si>
  <si>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</si>
  <si>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</si>
  <si>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</si>
  <si>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</si>
  <si>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</si>
  <si>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</si>
  <si>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</si>
  <si>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</si>
  <si>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</si>
  <si>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</si>
  <si>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</si>
  <si>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</si>
  <si>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</si>
  <si>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</si>
  <si>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</si>
  <si>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</si>
  <si>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</si>
  <si>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</si>
  <si>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</si>
  <si>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</si>
  <si>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</si>
  <si>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</si>
  <si>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</si>
  <si>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</si>
  <si>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</si>
  <si>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</si>
  <si>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</si>
  <si>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</si>
  <si>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</si>
  <si>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</si>
  <si>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</si>
  <si>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</si>
  <si>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</si>
  <si>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</si>
  <si>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</si>
  <si>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</si>
  <si>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</si>
  <si>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</si>
  <si>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</si>
  <si>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</si>
  <si>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</si>
  <si>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</si>
  <si>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</si>
  <si>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</si>
  <si>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</si>
  <si>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</si>
  <si>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</si>
  <si>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</si>
  <si>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</si>
  <si>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</si>
  <si>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</si>
  <si>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</si>
  <si>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</si>
  <si>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</si>
  <si>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</si>
  <si>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</si>
  <si>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</si>
  <si>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</si>
  <si>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</si>
  <si>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</si>
  <si>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</si>
  <si>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</si>
  <si>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</si>
  <si>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</si>
  <si>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</si>
  <si>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</si>
  <si>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</si>
  <si>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</si>
  <si>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</si>
  <si>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</si>
  <si>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</si>
  <si>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</si>
  <si>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</si>
  <si>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</si>
  <si>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</si>
  <si>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</si>
  <si>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</si>
  <si>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</si>
  <si>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</si>
  <si>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</si>
  <si>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</si>
  <si>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</si>
  <si>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</si>
  <si>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</si>
  <si>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</si>
  <si>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</si>
  <si>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</si>
  <si>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</si>
  <si>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</si>
  <si>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</si>
  <si>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</si>
  <si>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</si>
  <si>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</si>
  <si>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</si>
  <si>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</si>
  <si>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</si>
  <si>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</si>
  <si>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</si>
  <si>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</si>
  <si>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</si>
  <si>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</si>
  <si>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</si>
  <si>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</si>
  <si>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</si>
  <si>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</si>
  <si>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</si>
  <si>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</si>
  <si>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</si>
  <si>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</si>
  <si>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</si>
  <si>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</si>
  <si>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</si>
  <si>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</si>
  <si>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</si>
  <si>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</si>
  <si>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</si>
  <si>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</si>
  <si>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</si>
  <si>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</si>
  <si>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</si>
  <si>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</si>
  <si>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</si>
  <si>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</si>
  <si>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</si>
  <si>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</si>
  <si>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</si>
  <si>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</si>
  <si>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</si>
  <si>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</si>
  <si>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</si>
  <si>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</si>
  <si>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</si>
  <si>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</si>
  <si>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</si>
  <si>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</si>
  <si>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</si>
  <si>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</si>
  <si>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</si>
  <si>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</si>
  <si>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</si>
  <si>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</si>
  <si>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</si>
  <si>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</si>
  <si>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</si>
  <si>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</si>
  <si>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</si>
  <si>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</si>
  <si>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</si>
  <si>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</si>
  <si>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</si>
  <si>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</si>
  <si>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</si>
  <si>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</si>
  <si>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</si>
  <si>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</si>
  <si>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</si>
  <si>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</si>
  <si>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</si>
  <si>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</si>
  <si>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</si>
  <si>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</si>
  <si>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</si>
  <si>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</si>
  <si>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</si>
  <si>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</si>
  <si>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</si>
  <si>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</si>
  <si>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</si>
  <si>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</si>
  <si>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</si>
  <si>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</si>
  <si>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</si>
  <si>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</si>
  <si>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</si>
  <si>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</si>
  <si>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</si>
  <si>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</si>
  <si>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</si>
  <si>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</si>
  <si>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</si>
  <si>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</si>
  <si>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</si>
  <si>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</si>
  <si>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</si>
  <si>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</si>
  <si>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</si>
  <si>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</si>
  <si>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</si>
  <si>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</si>
  <si>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</si>
  <si>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</si>
  <si>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</si>
  <si>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</si>
  <si>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</si>
  <si>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</si>
  <si>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</si>
  <si>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</si>
  <si>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</si>
  <si>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</si>
  <si>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</si>
  <si>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</si>
  <si>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</si>
  <si>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</si>
  <si>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</si>
  <si>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</si>
  <si>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</si>
  <si>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</si>
  <si>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</si>
  <si>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</si>
  <si>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</si>
  <si>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</si>
  <si>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</si>
  <si>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</si>
  <si>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</si>
  <si>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</si>
  <si>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</si>
  <si>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</si>
  <si>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</si>
  <si>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</si>
  <si>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</si>
  <si>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</si>
  <si>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</si>
  <si>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</si>
  <si>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</si>
  <si>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</si>
  <si>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</si>
  <si>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</si>
  <si>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</si>
  <si>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</si>
  <si>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</si>
  <si>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</si>
  <si>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</si>
  <si>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</si>
  <si>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</si>
  <si>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</si>
  <si>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</si>
  <si>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</si>
  <si>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</si>
  <si>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</si>
  <si>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</si>
  <si>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</si>
  <si>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</si>
  <si>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</si>
  <si>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</si>
  <si>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</si>
  <si>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</si>
  <si>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</si>
  <si>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</si>
  <si>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</si>
  <si>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</si>
  <si>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</si>
  <si>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</si>
  <si>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</si>
  <si>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</si>
  <si>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</si>
  <si>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</si>
  <si>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</si>
  <si>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</si>
  <si>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</si>
  <si>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</si>
  <si>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</si>
  <si>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</si>
  <si>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</si>
  <si>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</si>
  <si>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</si>
  <si>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</si>
  <si>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</si>
  <si>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</si>
  <si>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</si>
  <si>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</si>
  <si>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</si>
  <si>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</si>
  <si>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</si>
  <si>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</si>
  <si>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</si>
  <si>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</si>
  <si>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</si>
  <si>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</si>
  <si>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</si>
  <si>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</si>
  <si>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</si>
  <si>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</si>
  <si>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</si>
  <si>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</si>
  <si>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</si>
  <si>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</si>
  <si>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</si>
  <si>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</si>
  <si>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</si>
  <si>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</si>
  <si>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</si>
  <si>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</si>
  <si>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</si>
  <si>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</si>
  <si>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</si>
  <si>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</si>
  <si>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</si>
  <si>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</si>
  <si>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</si>
  <si>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</si>
  <si>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</si>
  <si>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</si>
  <si>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</si>
  <si>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</si>
  <si>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</si>
  <si>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</si>
  <si>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</si>
  <si>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</si>
  <si>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</si>
  <si>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</si>
  <si>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</si>
  <si>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</si>
  <si>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</si>
  <si>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</si>
  <si>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</si>
  <si>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</si>
  <si>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</si>
  <si>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</si>
  <si>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</si>
  <si>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</si>
  <si>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</si>
  <si>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</si>
  <si>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</si>
  <si>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</si>
  <si>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</si>
  <si>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</si>
  <si>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</si>
  <si>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</si>
  <si>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</si>
  <si>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</si>
  <si>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</si>
  <si>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</si>
  <si>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</si>
  <si>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</si>
  <si>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</si>
  <si>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</si>
  <si>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</si>
  <si>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</si>
  <si>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</si>
  <si>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</si>
  <si>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</si>
  <si>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</si>
  <si>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</si>
  <si>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</si>
  <si>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</si>
  <si>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</si>
  <si>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</si>
  <si>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</si>
  <si>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</si>
  <si>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</si>
  <si>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</si>
  <si>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</si>
  <si>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</si>
  <si>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</si>
  <si>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</si>
  <si>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</si>
  <si>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</si>
  <si>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</si>
  <si>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</si>
  <si>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</si>
  <si>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</si>
  <si>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</si>
  <si>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</si>
  <si>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</si>
  <si>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</si>
  <si>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</si>
  <si>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</si>
  <si>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</si>
  <si>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</si>
  <si>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</si>
  <si>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</si>
  <si>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</si>
  <si>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</si>
  <si>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</si>
  <si>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</si>
  <si>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</si>
  <si>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</si>
  <si>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</si>
  <si>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</si>
  <si>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</si>
  <si>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</si>
  <si>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</si>
  <si>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</si>
  <si>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</si>
  <si>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</si>
  <si>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</si>
  <si>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</si>
  <si>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</si>
  <si>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</si>
  <si>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</si>
  <si>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</si>
  <si>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</si>
  <si>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</si>
  <si>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</si>
  <si>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</si>
  <si>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</si>
  <si>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</si>
  <si>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</si>
  <si>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</si>
  <si>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</si>
  <si>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</si>
  <si>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</si>
  <si>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</si>
  <si>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</si>
  <si>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</si>
  <si>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</si>
  <si>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</si>
  <si>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</si>
  <si>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</si>
  <si>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</si>
  <si>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</si>
  <si>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</si>
  <si>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</si>
  <si>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</si>
  <si>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</si>
  <si>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</si>
  <si>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</si>
  <si>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</si>
  <si>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</si>
  <si>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</si>
  <si>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</si>
  <si>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</si>
  <si>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</si>
  <si>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</si>
  <si>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</si>
  <si>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</si>
  <si>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</si>
  <si>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</si>
  <si>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</si>
  <si>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</si>
  <si>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</si>
  <si>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</si>
  <si>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</si>
  <si>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</si>
  <si>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</si>
  <si>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</si>
  <si>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</si>
  <si>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</si>
  <si>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</si>
  <si>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</si>
  <si>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</si>
  <si>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</si>
  <si>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</si>
  <si>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</si>
  <si>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</si>
  <si>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</si>
  <si>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</si>
  <si>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</si>
  <si>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</si>
  <si>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</si>
  <si>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</si>
  <si>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</si>
  <si>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</si>
  <si>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</si>
  <si>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</si>
  <si>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</si>
  <si>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</si>
  <si>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</si>
  <si>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</si>
  <si>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</si>
  <si>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</si>
  <si>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</si>
  <si>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</si>
  <si>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</si>
  <si>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</si>
  <si>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</si>
  <si>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</si>
  <si>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</si>
  <si>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</si>
  <si>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</si>
  <si>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</si>
  <si>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</si>
  <si>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</si>
  <si>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</si>
  <si>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</si>
  <si>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</si>
  <si>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</si>
  <si>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</si>
  <si>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</si>
  <si>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</si>
  <si>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</si>
  <si>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</si>
  <si>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</si>
  <si>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</si>
  <si>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</si>
  <si>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</si>
  <si>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</si>
  <si>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</si>
  <si>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</si>
  <si>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</si>
  <si>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</si>
  <si>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</si>
  <si>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</si>
  <si>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</si>
  <si>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</si>
  <si>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</si>
  <si>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</si>
  <si>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</si>
  <si>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</si>
  <si>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</si>
  <si>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</si>
  <si>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</si>
  <si>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</si>
  <si>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</si>
  <si>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</si>
  <si>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</si>
  <si>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</si>
  <si>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</si>
  <si>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</si>
  <si>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</si>
  <si>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</si>
  <si>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</si>
  <si>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</si>
  <si>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</si>
  <si>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</si>
  <si>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</si>
  <si>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</si>
  <si>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</si>
  <si>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</si>
  <si>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</si>
  <si>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</si>
  <si>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</si>
  <si>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</si>
  <si>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</si>
  <si>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</si>
  <si>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</si>
  <si>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</si>
  <si>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</si>
  <si>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</si>
  <si>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</si>
  <si>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</si>
  <si>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</si>
  <si>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</si>
  <si>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</si>
  <si>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</si>
  <si>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</si>
  <si>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</si>
  <si>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</si>
  <si>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</si>
  <si>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</si>
  <si>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</si>
  <si>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</si>
  <si>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</si>
  <si>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</si>
  <si>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</si>
  <si>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</si>
  <si>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</si>
  <si>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</si>
  <si>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</si>
  <si>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</si>
  <si>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</si>
  <si>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</si>
  <si>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</si>
  <si>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</si>
  <si>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</si>
  <si>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</si>
  <si>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</si>
  <si>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</si>
  <si>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</si>
  <si>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</si>
  <si>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</si>
  <si>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</si>
  <si>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</si>
  <si>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</si>
  <si>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</si>
  <si>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</si>
  <si>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</si>
  <si>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</si>
  <si>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</si>
  <si>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</si>
  <si>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</si>
  <si>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</si>
  <si>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</si>
  <si>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</si>
  <si>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</si>
  <si>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</si>
  <si>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</si>
  <si>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</si>
  <si>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</si>
  <si>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</si>
  <si>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</si>
  <si>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</si>
  <si>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</si>
  <si>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</si>
  <si>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</si>
  <si>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</si>
  <si>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</si>
  <si>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</si>
  <si>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</si>
  <si>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</si>
  <si>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</si>
  <si>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</si>
  <si>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</si>
  <si>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</si>
  <si>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</si>
  <si>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</si>
  <si>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</si>
  <si>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</si>
  <si>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</si>
  <si>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</si>
  <si>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</si>
  <si>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</si>
  <si>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</si>
  <si>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</si>
  <si>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</si>
  <si>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</si>
  <si>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</si>
  <si>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</si>
  <si>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</si>
  <si>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</si>
  <si>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</si>
  <si>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</si>
  <si>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</si>
  <si>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</si>
  <si>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</si>
  <si>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</si>
  <si>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</si>
  <si>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</si>
  <si>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</si>
  <si>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</si>
  <si>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</si>
  <si>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</si>
  <si>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</si>
  <si>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</si>
  <si>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</si>
  <si>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</si>
  <si>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</si>
  <si>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</si>
  <si>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</si>
  <si>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</si>
  <si>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</si>
  <si>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</si>
  <si>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</si>
  <si>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</si>
  <si>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</si>
  <si>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</si>
  <si>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</si>
  <si>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</si>
  <si>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</si>
  <si>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</si>
  <si>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</si>
  <si>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</si>
  <si>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</si>
  <si>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</si>
  <si>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</si>
  <si>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</si>
  <si>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</si>
  <si>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</si>
  <si>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</si>
  <si>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</si>
  <si>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</si>
  <si>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</si>
  <si>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</si>
  <si>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</si>
  <si>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</si>
  <si>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</si>
  <si>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</si>
  <si>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</si>
  <si>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</si>
  <si>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</si>
  <si>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</si>
  <si>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</si>
  <si>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</si>
  <si>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</si>
  <si>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</si>
  <si>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</si>
  <si>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</si>
  <si>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</si>
  <si>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</si>
  <si>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</si>
  <si>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</si>
  <si>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</si>
  <si>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</si>
  <si>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</si>
  <si>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</si>
  <si>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</si>
  <si>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</si>
  <si>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</si>
  <si>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</si>
  <si>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</si>
  <si>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</si>
  <si>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</si>
  <si>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</si>
  <si>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</si>
  <si>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</si>
  <si>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</si>
  <si>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</si>
  <si>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</si>
  <si>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</si>
  <si>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</si>
  <si>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</si>
  <si>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</si>
  <si>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</si>
  <si>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</si>
  <si>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</si>
  <si>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</si>
  <si>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</si>
  <si>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</si>
  <si>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</si>
  <si>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</si>
  <si>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</si>
  <si>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</si>
  <si>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</si>
  <si>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</si>
  <si>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</si>
  <si>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</si>
  <si>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</si>
  <si>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</si>
  <si>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</si>
  <si>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</si>
  <si>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</si>
  <si>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</si>
  <si>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</si>
  <si>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</si>
  <si>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</si>
  <si>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</si>
  <si>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</si>
  <si>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</si>
  <si>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</si>
  <si>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</si>
  <si>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</si>
  <si>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</si>
  <si>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</si>
  <si>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</si>
  <si>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</si>
  <si>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</si>
  <si>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</si>
  <si>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</si>
  <si>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</si>
  <si>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</si>
  <si>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</si>
  <si>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</si>
  <si>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</si>
  <si>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</si>
  <si>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</si>
  <si>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</si>
  <si>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</si>
  <si>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</si>
  <si>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</si>
  <si>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</si>
  <si>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</si>
  <si>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</si>
  <si>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</si>
  <si>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</si>
  <si>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</si>
  <si>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</si>
  <si>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</si>
  <si>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</si>
  <si>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</si>
  <si>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</si>
  <si>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</si>
  <si>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</si>
  <si>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</si>
  <si>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</si>
  <si>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</si>
  <si>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</si>
  <si>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</si>
  <si>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</si>
  <si>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</si>
  <si>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</si>
  <si>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</si>
  <si>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</si>
  <si>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</si>
  <si>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</si>
  <si>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</si>
  <si>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</si>
  <si>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</si>
  <si>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</si>
  <si>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</si>
  <si>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</si>
  <si>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</si>
  <si>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</si>
  <si>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</si>
  <si>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</si>
  <si>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</si>
  <si>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</si>
  <si>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</si>
  <si>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</si>
  <si>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</si>
  <si>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</si>
  <si>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</si>
  <si>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</si>
  <si>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</si>
  <si>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</si>
  <si>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</si>
  <si>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</si>
  <si>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</si>
  <si>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</si>
  <si>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</si>
  <si>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</si>
  <si>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</si>
  <si>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</si>
  <si>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</si>
  <si>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</si>
  <si>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</si>
  <si>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</si>
  <si>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</si>
  <si>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</si>
  <si>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</si>
  <si>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</si>
  <si>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</si>
  <si>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</si>
  <si>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</si>
  <si>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</si>
  <si>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</si>
  <si>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</si>
  <si>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</si>
  <si>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</si>
  <si>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</si>
  <si>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</si>
  <si>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</si>
  <si>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</si>
  <si>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</si>
  <si>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</si>
  <si>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</si>
  <si>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</si>
  <si>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</si>
  <si>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</si>
  <si>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</si>
  <si>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</si>
  <si>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</si>
  <si>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</si>
  <si>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</si>
  <si>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</si>
  <si>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</si>
  <si>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</si>
  <si>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</si>
  <si>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</si>
  <si>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</si>
  <si>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</si>
  <si>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</si>
  <si>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</si>
  <si>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</si>
  <si>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</si>
  <si>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</si>
  <si>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</si>
  <si>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</si>
  <si>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</si>
  <si>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</si>
  <si>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</si>
  <si>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</si>
  <si>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</si>
  <si>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</si>
  <si>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</si>
  <si>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</si>
  <si>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</si>
  <si>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</si>
  <si>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</si>
  <si>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</si>
  <si>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</si>
  <si>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</si>
  <si>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</si>
  <si>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</si>
  <si>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</si>
  <si>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</si>
  <si>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</si>
  <si>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</si>
  <si>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</si>
  <si>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</si>
  <si>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</si>
  <si>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</si>
  <si>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</si>
  <si>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</si>
  <si>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</si>
  <si>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</si>
  <si>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</si>
  <si>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</si>
  <si>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</si>
  <si>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</si>
  <si>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</si>
  <si>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</si>
  <si>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</si>
  <si>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</si>
  <si>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</si>
  <si>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</si>
  <si>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</si>
  <si>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</si>
  <si>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</si>
  <si>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</si>
  <si>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</si>
  <si>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</si>
  <si>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</si>
  <si>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</si>
  <si>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</si>
  <si>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</si>
  <si>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</si>
  <si>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</si>
  <si>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</si>
  <si>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</si>
  <si>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</si>
  <si>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</si>
  <si>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</si>
  <si>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</si>
  <si>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</si>
  <si>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</si>
  <si>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</si>
  <si>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</si>
  <si>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</si>
  <si>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</si>
  <si>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</si>
  <si>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</si>
  <si>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</si>
  <si>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</si>
  <si>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</si>
  <si>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</si>
  <si>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</si>
  <si>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</si>
  <si>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</si>
  <si>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</si>
  <si>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</si>
  <si>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</si>
  <si>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</si>
  <si>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</si>
  <si>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</si>
  <si>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</si>
  <si>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</si>
  <si>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</si>
  <si>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</si>
  <si>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</si>
  <si>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</si>
  <si>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</si>
  <si>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</si>
  <si>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</si>
  <si>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</si>
  <si>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</si>
  <si>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</si>
  <si>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</si>
  <si>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</si>
  <si>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</si>
  <si>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</si>
  <si>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</si>
  <si>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</si>
  <si>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</si>
  <si>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</si>
  <si>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</si>
  <si>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</si>
  <si>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</si>
  <si>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</si>
  <si>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</si>
  <si>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</si>
  <si>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</si>
  <si>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</si>
  <si>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</si>
  <si>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</si>
  <si>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</si>
  <si>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</si>
  <si>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</si>
  <si>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</si>
  <si>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</si>
  <si>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</si>
  <si>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</si>
  <si>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</si>
  <si>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</si>
  <si>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</si>
  <si>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</si>
  <si>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</si>
  <si>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</si>
  <si>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</si>
  <si>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</si>
  <si>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</si>
  <si>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</si>
  <si>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</si>
  <si>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</si>
  <si>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</si>
  <si>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</si>
  <si>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</si>
  <si>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</si>
  <si>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</si>
  <si>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</si>
  <si>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</si>
  <si>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</si>
  <si>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</si>
  <si>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</si>
  <si>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</si>
  <si>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</si>
  <si>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</si>
  <si>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</si>
  <si>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</si>
  <si>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</si>
  <si>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</si>
  <si>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</si>
  <si>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</si>
  <si>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</si>
  <si>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</si>
  <si>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</si>
  <si>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</si>
  <si>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</si>
  <si>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</si>
  <si>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</si>
  <si>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</si>
  <si>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</si>
  <si>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</si>
  <si>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</si>
  <si>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</si>
  <si>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</si>
  <si>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</si>
  <si>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</si>
  <si>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</si>
  <si>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</si>
  <si>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</si>
  <si>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</si>
  <si>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</si>
  <si>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</si>
  <si>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</si>
  <si>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</si>
  <si>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</si>
  <si>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</si>
  <si>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</si>
  <si>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</si>
  <si>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</si>
  <si>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</si>
  <si>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</si>
  <si>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</si>
  <si>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</si>
  <si>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</si>
  <si>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</si>
  <si>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</si>
  <si>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</si>
  <si>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</si>
  <si>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</si>
  <si>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</si>
  <si>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</si>
  <si>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</si>
  <si>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</si>
  <si>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</si>
  <si>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</si>
  <si>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</si>
  <si>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</si>
  <si>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</si>
  <si>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</si>
  <si>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</si>
  <si>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</si>
  <si>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</si>
  <si>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</si>
  <si>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</si>
  <si>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</si>
  <si>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</si>
  <si>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</si>
  <si>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</si>
  <si>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</si>
  <si>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</si>
  <si>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</si>
  <si>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</si>
  <si>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</si>
  <si>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</si>
  <si>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</si>
  <si>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</si>
  <si>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</si>
  <si>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</si>
  <si>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</si>
  <si>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</si>
  <si>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</si>
  <si>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</si>
  <si>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</si>
  <si>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</si>
  <si>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</si>
  <si>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</si>
  <si>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</si>
  <si>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</si>
  <si>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</si>
  <si>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</si>
  <si>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</si>
  <si>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</si>
  <si>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</si>
  <si>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</si>
  <si>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</si>
  <si>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</si>
  <si>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</si>
  <si>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</si>
  <si>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</si>
  <si>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</si>
  <si>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</si>
  <si>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</si>
  <si>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</si>
  <si>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</si>
  <si>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</si>
  <si>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</si>
  <si>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</si>
  <si>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</si>
  <si>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</si>
  <si>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</si>
  <si>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</si>
  <si>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</si>
  <si>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</si>
  <si>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</si>
  <si>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</si>
  <si>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</si>
  <si>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</si>
  <si>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</si>
  <si>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</si>
  <si>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</si>
  <si>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</si>
  <si>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</si>
  <si>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</si>
  <si>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</si>
  <si>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</si>
  <si>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</si>
  <si>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</si>
  <si>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</si>
  <si>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</si>
  <si>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</si>
  <si>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</si>
  <si>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</si>
  <si>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</si>
  <si>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</si>
  <si>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</si>
  <si>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</si>
  <si>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</si>
  <si>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</si>
  <si>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</si>
  <si>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</si>
  <si>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</si>
  <si>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</si>
  <si>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</si>
  <si>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</si>
  <si>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</si>
  <si>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</si>
  <si>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</si>
  <si>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</si>
  <si>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</si>
  <si>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</si>
  <si>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</si>
  <si>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</si>
  <si>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</si>
  <si>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</si>
  <si>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</si>
  <si>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</si>
  <si>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</si>
  <si>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</si>
  <si>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</si>
  <si>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</si>
  <si>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</si>
  <si>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</si>
  <si>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</si>
  <si>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</si>
  <si>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</si>
  <si>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</si>
  <si>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</si>
  <si>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</si>
  <si>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</si>
  <si>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</si>
  <si>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</si>
  <si>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</si>
  <si>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</si>
  <si>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</si>
  <si>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</si>
  <si>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</si>
  <si>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</si>
  <si>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</si>
  <si>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</si>
  <si>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</si>
  <si>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</si>
  <si>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</si>
  <si>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</si>
  <si>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</si>
  <si>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</si>
  <si>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</si>
  <si>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</si>
  <si>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</si>
  <si>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</si>
  <si>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</si>
  <si>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</si>
  <si>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</si>
  <si>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</si>
  <si>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</si>
  <si>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</si>
  <si>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</si>
  <si>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</si>
  <si>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</si>
  <si>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</si>
  <si>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</si>
  <si>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</si>
  <si>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</si>
  <si>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</si>
  <si>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</si>
  <si>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</si>
  <si>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</si>
  <si>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</si>
  <si>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</si>
  <si>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</si>
  <si>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</si>
  <si>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</si>
  <si>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</si>
  <si>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</si>
  <si>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</si>
  <si>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</si>
  <si>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</si>
  <si>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</si>
  <si>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</si>
  <si>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</si>
  <si>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</si>
  <si>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</si>
  <si>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</si>
  <si>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</si>
  <si>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</si>
  <si>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</si>
  <si>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</si>
  <si>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</si>
  <si>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</si>
  <si>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</si>
  <si>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</si>
  <si>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</si>
  <si>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</si>
  <si>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</si>
  <si>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</si>
  <si>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</si>
  <si>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</si>
  <si>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</si>
  <si>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</si>
  <si>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</si>
  <si>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</si>
  <si>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</si>
  <si>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</si>
  <si>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</si>
  <si>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</si>
  <si>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</si>
  <si>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</si>
  <si>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</si>
  <si>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</si>
  <si>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</si>
  <si>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</si>
  <si>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</si>
  <si>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</si>
  <si>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</si>
  <si>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</si>
  <si>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</si>
  <si>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</si>
  <si>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</si>
  <si>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</si>
  <si>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</si>
  <si>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</si>
  <si>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</si>
  <si>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</si>
  <si>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</si>
  <si>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</si>
  <si>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</si>
  <si>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</si>
  <si>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</si>
  <si>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</si>
  <si>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</si>
  <si>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</si>
  <si>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</si>
  <si>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</si>
  <si>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</si>
  <si>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</si>
  <si>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</si>
  <si>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</si>
  <si>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</si>
  <si>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</si>
  <si>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</si>
  <si>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</si>
  <si>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</si>
  <si>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</si>
  <si>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</si>
  <si>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</si>
  <si>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</si>
  <si>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</si>
  <si>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</si>
  <si>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</si>
  <si>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</si>
  <si>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</si>
  <si>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</si>
  <si>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</si>
  <si>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</si>
  <si>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</si>
  <si>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</si>
  <si>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</si>
  <si>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</si>
  <si>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</si>
  <si>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</si>
  <si>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</si>
  <si>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</si>
  <si>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</si>
  <si>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</si>
  <si>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</si>
  <si>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</si>
  <si>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</si>
  <si>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</si>
  <si>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</si>
  <si>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</si>
  <si>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</si>
  <si>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</si>
  <si>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</si>
  <si>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</si>
  <si>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</si>
  <si>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</si>
  <si>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</si>
  <si>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</si>
  <si>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</si>
  <si>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</si>
  <si>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</si>
  <si>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</si>
  <si>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</si>
  <si>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</si>
  <si>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</si>
  <si>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</si>
  <si>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</si>
  <si>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</si>
  <si>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</si>
  <si>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</si>
  <si>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</si>
  <si>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</si>
  <si>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</si>
  <si>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</si>
  <si>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</si>
  <si>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</si>
  <si>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</si>
  <si>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</si>
  <si>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</si>
  <si>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</si>
  <si>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</si>
  <si>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</si>
  <si>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</si>
  <si>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</si>
  <si>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</si>
  <si>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</si>
  <si>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</si>
  <si>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</si>
  <si>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</si>
  <si>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</si>
  <si>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</si>
  <si>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</si>
  <si>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</si>
  <si>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</si>
  <si>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</si>
  <si>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</si>
  <si>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</si>
  <si>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</si>
  <si>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</si>
  <si>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</si>
  <si>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</si>
  <si>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</si>
  <si>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</si>
  <si>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</si>
  <si>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</si>
  <si>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</si>
  <si>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</si>
  <si>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</si>
  <si>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</si>
  <si>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</si>
  <si>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</si>
  <si>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</si>
  <si>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</si>
  <si>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</si>
  <si>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</si>
  <si>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</si>
  <si>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</si>
  <si>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</si>
  <si>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</si>
  <si>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</si>
  <si>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</si>
  <si>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</si>
  <si>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</si>
  <si>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</si>
  <si>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</si>
  <si>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</si>
  <si>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</si>
  <si>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</si>
  <si>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</si>
  <si>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</si>
  <si>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</si>
  <si>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</si>
  <si>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</si>
  <si>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</si>
  <si>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</si>
  <si>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</si>
  <si>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</si>
  <si>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</si>
  <si>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</si>
  <si>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</si>
  <si>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</si>
  <si>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</si>
  <si>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</si>
  <si>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</si>
  <si>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</si>
  <si>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</si>
  <si>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</si>
  <si>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</si>
  <si>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</si>
  <si>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</si>
  <si>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</si>
  <si>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</si>
  <si>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</si>
  <si>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</si>
  <si>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</si>
  <si>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</si>
  <si>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</si>
  <si>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</si>
  <si>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</si>
  <si>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</si>
  <si>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</si>
  <si>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</si>
  <si>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</si>
  <si>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</si>
  <si>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</si>
  <si>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</si>
  <si>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</si>
  <si>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</si>
  <si>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</si>
  <si>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</si>
  <si>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</si>
  <si>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</si>
  <si>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</si>
  <si>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</si>
  <si>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</si>
  <si>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</si>
  <si>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</si>
  <si>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</si>
  <si>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</si>
  <si>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</si>
  <si>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</si>
  <si>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</si>
  <si>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</si>
  <si>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</si>
  <si>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</si>
  <si>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</si>
  <si>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</si>
  <si>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</si>
  <si>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</si>
  <si>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</si>
  <si>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</si>
  <si>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</si>
  <si>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</si>
  <si>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</si>
  <si>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</si>
  <si>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</si>
  <si>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</si>
  <si>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</si>
  <si>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</si>
  <si>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</si>
  <si>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</si>
  <si>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</si>
  <si>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</si>
  <si>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</si>
  <si>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</si>
  <si>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</si>
  <si>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</si>
  <si>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</si>
  <si>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</si>
  <si>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</si>
  <si>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</si>
  <si>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</si>
  <si>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</si>
  <si>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</si>
  <si>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</si>
  <si>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</si>
  <si>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</si>
  <si>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</si>
  <si>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</si>
  <si>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</si>
  <si>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</si>
  <si>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</si>
  <si>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</si>
  <si>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</si>
  <si>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</si>
  <si>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</si>
  <si>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</si>
  <si>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</si>
  <si>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</si>
  <si>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</si>
  <si>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</si>
  <si>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</si>
  <si>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</si>
  <si>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</si>
  <si>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</si>
  <si>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</si>
  <si>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</si>
  <si>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</si>
  <si>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</si>
  <si>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</si>
  <si>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</si>
  <si>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</si>
  <si>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</si>
  <si>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</si>
  <si>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</si>
  <si>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</si>
  <si>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</si>
  <si>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</si>
  <si>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</si>
  <si>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</si>
  <si>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</si>
  <si>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</si>
  <si>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</si>
  <si>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</si>
  <si>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</si>
  <si>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</si>
  <si>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</si>
  <si>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</si>
  <si>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</si>
  <si>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</si>
  <si>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</si>
  <si>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</si>
  <si>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</si>
  <si>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</si>
  <si>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</si>
  <si>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</si>
  <si>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</si>
  <si>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</si>
  <si>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</si>
  <si>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</si>
  <si>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</si>
  <si>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</si>
  <si>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</si>
  <si>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</si>
  <si>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</si>
  <si>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</si>
  <si>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</si>
  <si>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</si>
  <si>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</si>
  <si>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</si>
  <si>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</si>
  <si>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</si>
  <si>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</si>
  <si>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</si>
  <si>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</si>
  <si>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</si>
  <si>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</si>
  <si>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</si>
  <si>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</si>
  <si>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</si>
  <si>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</si>
  <si>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</si>
  <si>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</si>
  <si>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</si>
  <si>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</si>
  <si>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</si>
  <si>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</si>
  <si>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</si>
  <si>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</si>
  <si>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</si>
  <si>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</si>
  <si>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</si>
  <si>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</si>
  <si>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</si>
  <si>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</si>
  <si>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</si>
  <si>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</si>
  <si>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</si>
  <si>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</si>
  <si>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</si>
  <si>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</si>
  <si>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</si>
  <si>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</si>
  <si>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</si>
  <si>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</si>
  <si>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</si>
  <si>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</si>
  <si>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</si>
  <si>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</si>
  <si>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</si>
  <si>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</si>
  <si>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</si>
  <si>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</si>
  <si>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</si>
  <si>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</si>
  <si>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</si>
  <si>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</si>
  <si>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</si>
  <si>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</si>
  <si>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</si>
  <si>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</si>
  <si>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</si>
  <si>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</si>
  <si>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</si>
  <si>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</si>
  <si>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</si>
  <si>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</si>
  <si>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</si>
  <si>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</si>
  <si>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</si>
  <si>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</si>
  <si>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</si>
  <si>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</si>
  <si>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</si>
  <si>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</si>
  <si>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</si>
  <si>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</si>
  <si>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</si>
  <si>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</si>
  <si>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</si>
  <si>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</si>
  <si>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</si>
  <si>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</si>
  <si>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</si>
  <si>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</si>
  <si>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</si>
  <si>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</si>
  <si>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</si>
  <si>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</si>
  <si>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</si>
  <si>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</si>
  <si>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</si>
  <si>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</si>
  <si>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</si>
  <si>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</si>
  <si>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</si>
  <si>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</si>
  <si>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</si>
  <si>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</si>
  <si>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</si>
  <si>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</si>
  <si>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</si>
  <si>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</si>
  <si>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</si>
  <si>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</si>
  <si>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</si>
  <si>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</si>
  <si>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</si>
  <si>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</si>
  <si>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</si>
  <si>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</si>
  <si>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</si>
  <si>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</si>
  <si>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</si>
  <si>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</si>
  <si>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</si>
  <si>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</si>
  <si>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</si>
  <si>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</si>
  <si>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</si>
  <si>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</si>
  <si>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</si>
  <si>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</si>
  <si>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</si>
  <si>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</si>
  <si>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</si>
  <si>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</si>
  <si>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</si>
  <si>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</si>
  <si>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</si>
  <si>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</si>
  <si>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</si>
  <si>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</si>
  <si>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</si>
  <si>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</si>
  <si>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</si>
  <si>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</si>
  <si>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</si>
  <si>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</si>
  <si>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</si>
  <si>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</si>
  <si>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</si>
  <si>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</si>
  <si>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</si>
  <si>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</si>
  <si>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</si>
  <si>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</si>
  <si>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</si>
  <si>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</si>
  <si>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</si>
  <si>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</si>
  <si>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</si>
  <si>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</si>
  <si>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</si>
  <si>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</si>
  <si>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</si>
  <si>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</si>
  <si>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</si>
  <si>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</si>
  <si>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</si>
  <si>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</si>
  <si>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</si>
  <si>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</si>
  <si>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</si>
  <si>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</si>
  <si>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</si>
  <si>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</si>
  <si>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</si>
  <si>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</si>
  <si>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</si>
  <si>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</si>
  <si>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</si>
  <si>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</si>
  <si>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</si>
  <si>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</si>
  <si>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</si>
  <si>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</si>
  <si>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</si>
  <si>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</si>
  <si>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</si>
  <si>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</si>
  <si>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</si>
  <si>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</si>
  <si>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</si>
  <si>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</si>
  <si>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</si>
  <si>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</si>
  <si>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</si>
  <si>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</si>
  <si>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</si>
  <si>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</si>
  <si>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</si>
  <si>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</si>
  <si>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</si>
  <si>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</si>
  <si>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</si>
  <si>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</si>
  <si>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</si>
  <si>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</si>
  <si>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</si>
  <si>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</si>
  <si>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</si>
  <si>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</si>
  <si>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</si>
  <si>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</si>
  <si>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</si>
  <si>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</si>
  <si>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</si>
  <si>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</si>
  <si>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</si>
  <si>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</si>
  <si>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</si>
  <si>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</si>
  <si>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</si>
  <si>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</si>
  <si>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</si>
  <si>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</si>
  <si>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</si>
  <si>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</si>
  <si>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</si>
  <si>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</si>
  <si>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</si>
  <si>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</si>
  <si>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</si>
  <si>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</si>
  <si>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</si>
  <si>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</si>
  <si>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</si>
  <si>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</si>
  <si>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</si>
  <si>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</si>
  <si>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</si>
  <si>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</si>
  <si>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</si>
  <si>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</si>
  <si>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</si>
  <si>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</si>
  <si>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</si>
  <si>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</si>
  <si>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</si>
  <si>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</si>
  <si>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</si>
  <si>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</si>
  <si>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</si>
  <si>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</si>
  <si>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</si>
  <si>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</si>
  <si>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</si>
  <si>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</si>
  <si>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</si>
  <si>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</si>
  <si>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</si>
  <si>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</si>
  <si>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</si>
  <si>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</si>
  <si>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</si>
  <si>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</si>
  <si>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</si>
  <si>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</si>
  <si>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</si>
  <si>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</si>
  <si>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</si>
  <si>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</si>
  <si>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</si>
  <si>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</si>
  <si>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</si>
  <si>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</si>
  <si>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</si>
  <si>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</si>
  <si>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</si>
  <si>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</si>
  <si>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</si>
  <si>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</si>
  <si>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</si>
  <si>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</si>
  <si>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</si>
  <si>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</si>
  <si>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</si>
  <si>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</si>
  <si>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</si>
  <si>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</si>
  <si>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</si>
  <si>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</si>
  <si>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</si>
  <si>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</si>
  <si>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</si>
  <si>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</si>
  <si>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</si>
  <si>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</si>
  <si>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</si>
  <si>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</si>
  <si>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</si>
  <si>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</si>
  <si>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</si>
  <si>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</si>
  <si>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</si>
  <si>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</si>
  <si>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</si>
  <si>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</si>
  <si>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</si>
  <si>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</si>
  <si>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</si>
  <si>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</si>
  <si>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</si>
  <si>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</si>
  <si>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</si>
  <si>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</si>
  <si>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</si>
  <si>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</si>
  <si>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</si>
  <si>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</si>
  <si>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</si>
  <si>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</si>
  <si>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</si>
  <si>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</si>
  <si>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</si>
  <si>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</si>
  <si>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</si>
  <si>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</si>
  <si>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</si>
  <si>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</si>
  <si>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</si>
  <si>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</si>
  <si>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</si>
  <si>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</si>
  <si>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</si>
  <si>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</si>
  <si>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</si>
  <si>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</si>
  <si>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</si>
  <si>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</si>
  <si>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</si>
  <si>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</si>
  <si>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</si>
  <si>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</si>
  <si>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</si>
  <si>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</si>
  <si>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</si>
  <si>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</si>
  <si>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</si>
  <si>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</si>
  <si>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</si>
  <si>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</si>
  <si>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</si>
  <si>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</si>
  <si>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</si>
  <si>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</si>
  <si>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</si>
  <si>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</si>
  <si>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</si>
  <si>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</si>
  <si>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</si>
  <si>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</si>
  <si>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</si>
  <si>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</si>
  <si>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</si>
  <si>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</si>
  <si>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</si>
  <si>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</si>
  <si>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</si>
  <si>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</si>
  <si>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</si>
  <si>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</si>
  <si>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</si>
  <si>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</si>
  <si>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</si>
  <si>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</si>
  <si>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</si>
  <si>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</si>
  <si>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</si>
  <si>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</si>
  <si>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</si>
  <si>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</si>
  <si>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</si>
  <si>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</si>
  <si>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</si>
  <si>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</si>
  <si>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</si>
  <si>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</si>
  <si>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</si>
  <si>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</si>
  <si>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</si>
  <si>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</si>
  <si>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</si>
  <si>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</si>
  <si>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</si>
  <si>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</si>
  <si>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</si>
  <si>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</si>
  <si>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</si>
  <si>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</si>
  <si>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</si>
  <si>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</si>
  <si>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</si>
  <si>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</si>
  <si>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</si>
  <si>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</si>
  <si>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</si>
  <si>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</si>
  <si>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</si>
  <si>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</si>
  <si>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</si>
  <si>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</si>
  <si>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</si>
  <si>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</si>
  <si>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</si>
  <si>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</si>
  <si>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</si>
  <si>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</si>
  <si>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</si>
  <si>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</si>
  <si>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</si>
  <si>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</si>
  <si>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</si>
  <si>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</si>
  <si>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</si>
  <si>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</si>
  <si>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</si>
  <si>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</si>
  <si>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</si>
  <si>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</si>
  <si>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</si>
  <si>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</si>
  <si>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</si>
  <si>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</si>
  <si>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</si>
  <si>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</si>
  <si>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</si>
  <si>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</si>
  <si>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</si>
  <si>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</si>
  <si>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</si>
  <si>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</si>
  <si>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</si>
  <si>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</si>
  <si>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</si>
  <si>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</si>
  <si>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</si>
  <si>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</si>
  <si>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</si>
  <si>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</si>
  <si>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</si>
  <si>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</si>
  <si>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</si>
  <si>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</si>
  <si>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</si>
  <si>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</si>
  <si>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</si>
  <si>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</si>
  <si>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</si>
  <si>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</si>
  <si>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</si>
  <si>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</si>
  <si>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</si>
  <si>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</si>
  <si>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</si>
  <si>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</si>
  <si>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</si>
  <si>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</si>
  <si>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</si>
  <si>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</si>
  <si>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</si>
  <si>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</si>
  <si>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</si>
  <si>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</si>
  <si>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</si>
  <si>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</si>
  <si>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</si>
  <si>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</si>
  <si>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</si>
  <si>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</si>
  <si>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</si>
  <si>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</si>
  <si>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</si>
  <si>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</si>
  <si>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</si>
  <si>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</si>
  <si>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</si>
  <si>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</si>
  <si>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</si>
  <si>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</si>
  <si>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</si>
  <si>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</si>
  <si>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</si>
  <si>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</si>
  <si>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</si>
  <si>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</si>
  <si>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</si>
  <si>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</si>
  <si>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</si>
  <si>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</si>
  <si>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</si>
  <si>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</si>
  <si>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</si>
  <si>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</si>
  <si>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</si>
  <si>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</si>
  <si>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</si>
  <si>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</si>
  <si>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</si>
  <si>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</si>
  <si>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</si>
  <si>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</si>
  <si>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</si>
  <si>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</si>
  <si>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</si>
  <si>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</si>
  <si>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</si>
  <si>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</si>
  <si>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</si>
  <si>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</si>
  <si>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</si>
  <si>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</si>
  <si>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</si>
  <si>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</si>
  <si>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</si>
  <si>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</si>
  <si>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</si>
  <si>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</si>
  <si>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</si>
  <si>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</si>
  <si>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</si>
  <si>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</si>
  <si>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</si>
  <si>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</si>
  <si>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</si>
  <si>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</si>
  <si>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</si>
  <si>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</si>
  <si>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</si>
  <si>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</si>
  <si>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</si>
  <si>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</si>
  <si>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</si>
  <si>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</si>
  <si>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</si>
  <si>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</si>
  <si>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</si>
  <si>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</si>
  <si>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</si>
  <si>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</si>
  <si>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</si>
  <si>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</si>
  <si>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</si>
  <si>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</si>
  <si>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</si>
  <si>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</si>
  <si>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</si>
  <si>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</si>
  <si>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</si>
  <si>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</si>
  <si>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</si>
  <si>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</si>
  <si>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</si>
  <si>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</si>
  <si>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</si>
  <si>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</si>
  <si>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</si>
  <si>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</si>
  <si>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</si>
  <si>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</si>
  <si>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</si>
  <si>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</si>
  <si>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</si>
  <si>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</si>
  <si>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</si>
  <si>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</si>
  <si>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</si>
  <si>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</si>
  <si>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</si>
  <si>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</si>
  <si>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</si>
  <si>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</si>
  <si>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</si>
  <si>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</si>
  <si>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</si>
  <si>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</si>
  <si>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</si>
  <si>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</si>
  <si>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</si>
  <si>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</si>
  <si>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</si>
  <si>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</si>
  <si>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</si>
  <si>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</si>
  <si>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</si>
  <si>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</si>
  <si>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</si>
  <si>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</si>
  <si>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</si>
  <si>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</si>
  <si>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</si>
  <si>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</si>
  <si>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</si>
  <si>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</si>
  <si>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</si>
  <si>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</si>
  <si>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</si>
  <si>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</si>
  <si>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</si>
  <si>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</si>
  <si>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</si>
  <si>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</si>
  <si>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</si>
  <si>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</si>
  <si>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</si>
  <si>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</si>
  <si>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</si>
  <si>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</si>
  <si>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</si>
  <si>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</si>
  <si>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</si>
  <si>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</si>
  <si>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</si>
  <si>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</si>
  <si>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</si>
  <si>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</si>
  <si>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</si>
  <si>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</si>
  <si>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</si>
  <si>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</si>
  <si>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</si>
  <si>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</si>
  <si>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</si>
  <si>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</si>
  <si>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</si>
  <si>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</si>
  <si>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</si>
  <si>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</si>
  <si>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</si>
  <si>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</si>
  <si>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</si>
  <si>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</si>
  <si>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</si>
  <si>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</si>
  <si>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</si>
  <si>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</si>
  <si>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</si>
  <si>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</si>
  <si>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</si>
  <si>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</si>
  <si>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</si>
  <si>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</si>
  <si>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</si>
  <si>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</si>
  <si>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</si>
  <si>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</si>
  <si>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</si>
  <si>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</si>
  <si>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</si>
  <si>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</si>
  <si>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</si>
  <si>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</si>
  <si>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</si>
  <si>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</si>
  <si>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</si>
  <si>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</si>
  <si>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</si>
  <si>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</si>
  <si>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</si>
  <si>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</si>
  <si>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</si>
  <si>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</si>
  <si>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</si>
  <si>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</si>
  <si>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</si>
  <si>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</si>
  <si>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</si>
  <si>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</si>
  <si>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</si>
  <si>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</si>
  <si>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</si>
  <si>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</si>
  <si>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</si>
  <si>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</si>
  <si>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</si>
  <si>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</si>
  <si>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</si>
  <si>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</si>
  <si>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</si>
  <si>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</si>
  <si>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</si>
  <si>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</si>
  <si>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</si>
  <si>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</si>
  <si>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</si>
  <si>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</si>
  <si>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</si>
  <si>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</si>
  <si>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</si>
  <si>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</si>
  <si>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</si>
  <si>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</si>
  <si>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</si>
  <si>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</si>
  <si>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</si>
  <si>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</si>
  <si>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</si>
  <si>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</si>
  <si>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</si>
  <si>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</si>
  <si>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</si>
  <si>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</si>
  <si>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</si>
  <si>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</si>
  <si>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</si>
  <si>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</si>
  <si>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</si>
  <si>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</si>
  <si>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</si>
  <si>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</si>
  <si>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</si>
  <si>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</si>
  <si>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</si>
  <si>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</si>
  <si>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</si>
  <si>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</si>
  <si>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</si>
  <si>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</si>
  <si>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</si>
  <si>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</si>
  <si>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</si>
  <si>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</si>
  <si>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</si>
  <si>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</si>
  <si>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</si>
  <si>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</si>
  <si>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</si>
  <si>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</si>
  <si>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</si>
  <si>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</si>
  <si>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</si>
  <si>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</si>
  <si>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</si>
  <si>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</si>
  <si>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</si>
  <si>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</si>
  <si>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</si>
  <si>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</si>
  <si>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</si>
  <si>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</si>
  <si>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</si>
  <si>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</si>
  <si>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</si>
  <si>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</si>
  <si>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</si>
  <si>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</si>
  <si>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</si>
  <si>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</si>
  <si>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</si>
  <si>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</si>
  <si>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</si>
  <si>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</si>
  <si>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</si>
  <si>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</si>
  <si>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</si>
  <si>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</si>
  <si>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</si>
  <si>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</si>
  <si>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</si>
  <si>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</si>
  <si>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</si>
  <si>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</si>
  <si>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</si>
  <si>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</si>
  <si>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</si>
  <si>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</si>
  <si>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</si>
  <si>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</si>
  <si>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</si>
  <si>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</si>
  <si>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</si>
  <si>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</si>
  <si>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</si>
  <si>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</si>
  <si>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</si>
  <si>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</si>
  <si>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</si>
  <si>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</si>
  <si>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</si>
  <si>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</si>
  <si>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</si>
  <si>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</si>
  <si>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</si>
  <si>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</si>
  <si>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</si>
  <si>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</si>
  <si>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</si>
  <si>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</si>
  <si>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</si>
  <si>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</si>
  <si>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</si>
  <si>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</si>
  <si>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</si>
  <si>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</si>
  <si>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</si>
  <si>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</si>
  <si>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</si>
  <si>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</si>
  <si>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</si>
  <si>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</si>
  <si>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</si>
  <si>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</si>
  <si>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</si>
  <si>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</si>
  <si>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</si>
  <si>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</si>
  <si>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</si>
  <si>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</si>
  <si>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</si>
  <si>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</si>
  <si>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</si>
  <si>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</si>
  <si>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</si>
  <si>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</si>
  <si>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</si>
  <si>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</si>
  <si>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</si>
  <si>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</si>
  <si>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</si>
  <si>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</si>
  <si>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</si>
  <si>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</si>
  <si>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</si>
  <si>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</si>
  <si>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</si>
  <si>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</si>
  <si>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</si>
  <si>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</si>
  <si>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</si>
  <si>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</si>
  <si>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</si>
  <si>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</si>
  <si>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</si>
  <si>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</si>
  <si>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</si>
  <si>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</si>
  <si>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</si>
  <si>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</si>
  <si>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</si>
  <si>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</si>
  <si>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</si>
  <si>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</si>
  <si>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</si>
  <si>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</si>
  <si>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</si>
  <si>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</si>
  <si>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</si>
  <si>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</si>
  <si>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</si>
  <si>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</si>
  <si>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</si>
  <si>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</si>
  <si>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</si>
  <si>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</si>
  <si>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</si>
  <si>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</si>
  <si>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</si>
  <si>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</si>
  <si>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</si>
  <si>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</si>
  <si>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</si>
  <si>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</si>
  <si>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</si>
  <si>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</si>
  <si>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</si>
  <si>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</si>
  <si>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</si>
  <si>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</si>
  <si>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</si>
  <si>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</si>
  <si>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</si>
  <si>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</si>
  <si>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</si>
  <si>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</si>
  <si>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</si>
  <si>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</si>
  <si>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</si>
  <si>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</si>
  <si>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</si>
  <si>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</si>
  <si>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</si>
  <si>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</si>
  <si>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</si>
  <si>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</si>
  <si>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</si>
  <si>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</si>
  <si>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</si>
  <si>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</si>
  <si>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</si>
  <si>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</si>
  <si>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</si>
  <si>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</si>
  <si>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</si>
  <si>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</si>
  <si>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</si>
  <si>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</si>
  <si>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</si>
  <si>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</si>
  <si>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</si>
  <si>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</si>
  <si>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</si>
  <si>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</si>
  <si>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</si>
  <si>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</si>
  <si>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</si>
  <si>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</si>
  <si>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</si>
  <si>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</si>
  <si>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</si>
  <si>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</si>
  <si>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</si>
  <si>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</si>
  <si>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</si>
  <si>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</si>
  <si>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</si>
  <si>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</si>
  <si>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</si>
  <si>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</si>
  <si>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</si>
  <si>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</si>
  <si>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</si>
  <si>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</si>
  <si>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</si>
  <si>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</si>
  <si>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</si>
  <si>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</si>
  <si>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</si>
  <si>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</si>
  <si>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</si>
  <si>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</si>
  <si>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</si>
  <si>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</si>
  <si>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</si>
  <si>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</si>
  <si>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</si>
  <si>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</si>
  <si>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</si>
  <si>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</si>
  <si>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</si>
  <si>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</si>
  <si>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</si>
  <si>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</si>
  <si>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</si>
  <si>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</si>
  <si>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</si>
  <si>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</si>
  <si>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</si>
  <si>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</si>
  <si>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</si>
  <si>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</si>
  <si>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</si>
  <si>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</si>
  <si>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</si>
  <si>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</si>
  <si>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</si>
  <si>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</si>
  <si>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</si>
  <si>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</si>
  <si>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</si>
  <si>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</si>
  <si>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</si>
  <si>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</si>
  <si>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</si>
  <si>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</si>
  <si>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</si>
  <si>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</si>
  <si>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</si>
  <si>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</si>
  <si>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</si>
  <si>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</si>
  <si>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</si>
  <si>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</si>
  <si>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</si>
  <si>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</si>
  <si>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</si>
  <si>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</si>
  <si>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</si>
  <si>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</si>
  <si>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</si>
  <si>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</si>
  <si>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</si>
  <si>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</si>
  <si>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</si>
  <si>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</si>
  <si>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</si>
  <si>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</si>
  <si>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</si>
  <si>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</si>
  <si>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</si>
  <si>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</si>
  <si>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</si>
  <si>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</si>
  <si>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</si>
  <si>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</si>
  <si>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</si>
  <si>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</si>
  <si>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</si>
  <si>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</si>
  <si>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</si>
  <si>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</si>
  <si>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</si>
  <si>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</si>
  <si>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</si>
  <si>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</si>
  <si>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</si>
  <si>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</si>
  <si>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</si>
  <si>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</si>
  <si>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</si>
  <si>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</si>
  <si>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</si>
  <si>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</si>
  <si>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</si>
  <si>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</si>
  <si>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</si>
  <si>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</si>
  <si>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</si>
  <si>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</si>
  <si>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</si>
  <si>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</si>
  <si>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</si>
  <si>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</si>
  <si>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</si>
  <si>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</si>
  <si>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</si>
  <si>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</si>
  <si>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</si>
  <si>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</si>
  <si>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</si>
  <si>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</si>
  <si>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</si>
  <si>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</si>
  <si>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</si>
  <si>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</si>
  <si>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</si>
  <si>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</si>
  <si>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</si>
  <si>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</si>
  <si>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</si>
  <si>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</si>
  <si>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</si>
  <si>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</si>
  <si>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</si>
  <si>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</si>
  <si>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</si>
  <si>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</si>
  <si>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</si>
  <si>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</si>
  <si>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</si>
  <si>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</si>
  <si>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</si>
  <si>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</si>
  <si>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</si>
  <si>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</si>
  <si>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</si>
  <si>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</si>
  <si>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</si>
  <si>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</si>
  <si>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</si>
  <si>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</si>
  <si>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</si>
  <si>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</si>
  <si>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</si>
  <si>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</si>
  <si>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</si>
  <si>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</si>
  <si>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</si>
  <si>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</si>
  <si>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</si>
  <si>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</si>
  <si>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</si>
  <si>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</si>
  <si>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</si>
  <si>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</si>
  <si>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</si>
  <si>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</si>
  <si>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</si>
  <si>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</si>
  <si>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</si>
  <si>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</si>
  <si>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</si>
  <si>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</si>
  <si>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</si>
  <si>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</si>
  <si>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</si>
  <si>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</si>
  <si>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</si>
  <si>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</si>
  <si>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</si>
  <si>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</si>
  <si>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</si>
  <si>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</si>
  <si>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</si>
  <si>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</si>
  <si>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</si>
  <si>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</si>
  <si>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</si>
  <si>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</si>
  <si>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</si>
  <si>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</si>
  <si>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</si>
  <si>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</si>
  <si>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</si>
  <si>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</si>
  <si>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</si>
  <si>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</si>
  <si>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</si>
  <si>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</si>
  <si>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</si>
  <si>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</si>
  <si>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</si>
  <si>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</si>
  <si>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</si>
  <si>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</si>
  <si>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</si>
  <si>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</si>
  <si>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</si>
  <si>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</si>
  <si>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</si>
  <si>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</si>
  <si>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</si>
  <si>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</si>
  <si>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</si>
  <si>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</si>
  <si>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</si>
  <si>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</si>
  <si>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</si>
  <si>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</si>
  <si>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</si>
  <si>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</si>
  <si>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</si>
  <si>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</si>
  <si>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</si>
  <si>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</si>
  <si>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</si>
  <si>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</si>
  <si>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</si>
  <si>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</si>
  <si>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</si>
  <si>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</si>
  <si>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</si>
  <si>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</si>
  <si>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</si>
  <si>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</si>
  <si>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</si>
  <si>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</si>
  <si>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</si>
  <si>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</si>
  <si>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</si>
  <si>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</si>
  <si>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</si>
  <si>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</si>
  <si>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</si>
  <si>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</si>
  <si>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</si>
  <si>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</si>
  <si>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</si>
  <si>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</si>
  <si>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</si>
  <si>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</si>
  <si>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</si>
  <si>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</si>
  <si>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</si>
  <si>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</si>
  <si>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</si>
  <si>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</si>
  <si>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</si>
  <si>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</si>
  <si>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</si>
  <si>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</si>
  <si>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</si>
  <si>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</si>
  <si>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</si>
  <si>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</si>
  <si>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</si>
  <si>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</si>
  <si>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</si>
  <si>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</si>
  <si>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</si>
  <si>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</si>
  <si>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</si>
  <si>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</si>
  <si>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</si>
  <si>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</si>
  <si>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</si>
  <si>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</si>
  <si>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</si>
  <si>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</si>
  <si>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</si>
  <si>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</si>
  <si>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</si>
  <si>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</si>
  <si>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</si>
  <si>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</si>
  <si>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</si>
  <si>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</si>
  <si>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</si>
  <si>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</si>
  <si>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</si>
  <si>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</si>
  <si>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</si>
  <si>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</si>
  <si>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</si>
  <si>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</si>
  <si>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</si>
  <si>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</si>
  <si>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</si>
  <si>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</si>
  <si>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</si>
  <si>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</si>
  <si>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</si>
  <si>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</si>
  <si>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</si>
  <si>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</si>
  <si>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</si>
  <si>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</si>
  <si>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</si>
  <si>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</si>
  <si>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</si>
  <si>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</si>
  <si>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</si>
  <si>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</si>
  <si>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</si>
  <si>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</si>
  <si>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</si>
  <si>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</si>
  <si>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</si>
  <si>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</si>
  <si>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</si>
  <si>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</si>
  <si>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</si>
  <si>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</si>
  <si>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</si>
  <si>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</si>
  <si>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</si>
  <si>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</si>
  <si>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</si>
  <si>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</si>
  <si>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</si>
  <si>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</si>
  <si>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</si>
  <si>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</si>
  <si>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</si>
  <si>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</si>
  <si>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</si>
  <si>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</si>
  <si>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</si>
  <si>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</si>
  <si>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</si>
  <si>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</si>
  <si>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</si>
  <si>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</si>
  <si>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</si>
  <si>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</si>
  <si>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</si>
  <si>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</si>
  <si>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</si>
  <si>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</si>
  <si>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</si>
  <si>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</si>
  <si>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</si>
  <si>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</si>
  <si>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</si>
  <si>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</si>
  <si>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</si>
  <si>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</si>
  <si>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</si>
  <si>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</si>
  <si>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</si>
  <si>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</si>
  <si>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</si>
  <si>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</si>
  <si>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</si>
  <si>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</si>
  <si>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</si>
  <si>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</si>
  <si>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</si>
  <si>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</si>
  <si>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</si>
  <si>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</si>
  <si>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</si>
  <si>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</si>
  <si>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</si>
  <si>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</si>
  <si>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</si>
  <si>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</si>
  <si>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</si>
  <si>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</si>
  <si>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</si>
  <si>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</si>
  <si>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</si>
  <si>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</si>
  <si>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</si>
  <si>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</si>
  <si>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</si>
  <si>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</si>
  <si>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</si>
  <si>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</si>
  <si>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</si>
  <si>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</si>
  <si>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</si>
  <si>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</si>
  <si>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</si>
  <si>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</si>
  <si>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</si>
  <si>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</si>
  <si>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</si>
  <si>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</si>
  <si>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</si>
  <si>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</si>
  <si>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</si>
  <si>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</si>
  <si>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</si>
  <si>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</si>
  <si>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</si>
  <si>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</si>
  <si>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</si>
  <si>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</si>
  <si>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</si>
  <si>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</si>
  <si>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</si>
  <si>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</si>
  <si>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</si>
  <si>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</si>
  <si>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</si>
  <si>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</si>
  <si>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</si>
  <si>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</si>
  <si>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</si>
  <si>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</si>
  <si>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</si>
  <si>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</si>
  <si>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</si>
  <si>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</si>
  <si>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</si>
  <si>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</si>
  <si>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</si>
  <si>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</si>
  <si>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</si>
  <si>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</si>
  <si>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</si>
  <si>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</si>
  <si>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</si>
  <si>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</si>
  <si>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</si>
  <si>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</si>
  <si>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</si>
  <si>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</si>
  <si>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</si>
  <si>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</si>
  <si>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</si>
  <si>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</si>
  <si>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</si>
  <si>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</si>
  <si>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</si>
  <si>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</si>
  <si>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</si>
  <si>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</si>
  <si>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</si>
  <si>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</si>
  <si>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</si>
  <si>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</si>
  <si>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</si>
  <si>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</si>
  <si>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</si>
  <si>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</si>
  <si>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</si>
  <si>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</si>
  <si>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</si>
  <si>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</si>
  <si>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</si>
  <si>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</si>
  <si>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</si>
  <si>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</si>
  <si>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</si>
  <si>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</si>
  <si>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</si>
  <si>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</si>
  <si>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</si>
  <si>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</si>
  <si>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</si>
  <si>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</si>
  <si>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</si>
  <si>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</si>
  <si>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</si>
  <si>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</si>
  <si>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</si>
  <si>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</si>
  <si>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</si>
  <si>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</si>
  <si>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</si>
  <si>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</si>
  <si>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</si>
  <si>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</si>
  <si>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</si>
  <si>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</si>
  <si>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</si>
  <si>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</si>
  <si>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</si>
  <si>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</si>
  <si>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</si>
  <si>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</si>
  <si>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</si>
  <si>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</si>
  <si>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</si>
  <si>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</si>
  <si>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</si>
  <si>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</si>
  <si>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</si>
  <si>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</si>
  <si>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</si>
  <si>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</si>
  <si>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</si>
  <si>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</si>
  <si>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</si>
  <si>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</si>
  <si>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</si>
  <si>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</si>
  <si>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</si>
  <si>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</si>
  <si>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</si>
  <si>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</si>
  <si>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</si>
  <si>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</si>
  <si>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</si>
  <si>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</si>
  <si>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</si>
  <si>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</si>
  <si>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</si>
  <si>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</si>
  <si>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</si>
  <si>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</si>
  <si>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</si>
  <si>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</si>
  <si>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</si>
  <si>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</si>
  <si>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</si>
  <si>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</si>
  <si>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</si>
  <si>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</si>
  <si>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</si>
  <si>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</si>
  <si>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</si>
  <si>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</si>
  <si>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</si>
  <si>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</si>
  <si>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</si>
  <si>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</si>
  <si>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</si>
  <si>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</si>
  <si>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</si>
  <si>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</si>
  <si>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</si>
  <si>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</si>
  <si>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</si>
  <si>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</si>
  <si>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</si>
  <si>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</si>
  <si>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</si>
  <si>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</si>
  <si>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</si>
  <si>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</si>
  <si>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</si>
  <si>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</si>
  <si>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</si>
  <si>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</si>
  <si>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</si>
  <si>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</si>
  <si>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</si>
  <si>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</si>
  <si>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</si>
  <si>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</si>
  <si>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</si>
  <si>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</si>
  <si>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</si>
  <si>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</si>
  <si>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</si>
  <si>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</si>
  <si>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</si>
  <si>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</si>
  <si>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</si>
  <si>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</si>
  <si>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</si>
  <si>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</si>
  <si>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</si>
  <si>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</si>
  <si>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</si>
  <si>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</si>
  <si>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</si>
  <si>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</si>
  <si>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</si>
  <si>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</si>
  <si>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</si>
  <si>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</si>
  <si>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</si>
  <si>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</si>
  <si>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</si>
  <si>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</si>
  <si>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</si>
  <si>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</si>
  <si>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</si>
  <si>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</si>
  <si>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</si>
  <si>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</si>
  <si>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</si>
  <si>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</si>
  <si>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</si>
  <si>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</si>
  <si>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</si>
  <si>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</si>
  <si>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</si>
  <si>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</si>
  <si>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</si>
  <si>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</si>
  <si>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</si>
  <si>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</si>
  <si>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</si>
  <si>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</si>
  <si>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</si>
  <si>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</si>
  <si>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</si>
  <si>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</si>
  <si>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</si>
  <si>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</si>
  <si>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</si>
  <si>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</si>
  <si>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</si>
  <si>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</si>
  <si>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</si>
  <si>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</si>
  <si>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</si>
  <si>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</si>
  <si>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</si>
  <si>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</si>
  <si>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</si>
  <si>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</si>
  <si>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</si>
  <si>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</si>
  <si>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</si>
  <si>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</si>
  <si>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</si>
  <si>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</si>
  <si>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</si>
  <si>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</si>
  <si>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</si>
  <si>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</si>
  <si>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</si>
  <si>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</si>
  <si>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</si>
  <si>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</si>
  <si>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</si>
  <si>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</si>
  <si>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</si>
  <si>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</si>
  <si>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</si>
  <si>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</si>
  <si>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</si>
  <si>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</si>
  <si>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</si>
  <si>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</si>
  <si>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</si>
  <si>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</si>
  <si>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</si>
  <si>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</si>
  <si>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</si>
  <si>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</si>
  <si>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</si>
  <si>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</si>
  <si>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</si>
  <si>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</si>
  <si>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</si>
  <si>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</si>
  <si>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</si>
  <si>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</si>
  <si>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</si>
  <si>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</si>
  <si>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</si>
  <si>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</si>
  <si>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</si>
  <si>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</si>
  <si>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</si>
  <si>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</si>
  <si>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</si>
  <si>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</si>
  <si>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</si>
  <si>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</si>
  <si>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</si>
  <si>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</si>
  <si>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</si>
  <si>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</si>
  <si>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</si>
  <si>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</si>
  <si>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</si>
  <si>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</si>
  <si>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</si>
  <si>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</si>
  <si>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</si>
  <si>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</si>
  <si>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</si>
  <si>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</si>
  <si>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</si>
  <si>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</si>
  <si>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</si>
  <si>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</si>
  <si>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</si>
  <si>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</si>
  <si>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</si>
  <si>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</si>
  <si>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</si>
  <si>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</si>
  <si>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</si>
  <si>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</si>
  <si>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</si>
  <si>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</si>
  <si>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</si>
  <si>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</si>
  <si>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</si>
  <si>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</si>
  <si>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</si>
  <si>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</si>
  <si>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</si>
  <si>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</si>
  <si>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</si>
  <si>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</si>
  <si>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</si>
  <si>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</si>
  <si>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</si>
  <si>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</si>
  <si>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</si>
  <si>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</si>
  <si>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</si>
  <si>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</si>
  <si>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</si>
  <si>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</si>
  <si>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</si>
  <si>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</si>
  <si>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</si>
  <si>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</si>
  <si>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</si>
  <si>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</si>
  <si>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</si>
  <si>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</si>
  <si>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</si>
  <si>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</si>
  <si>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</si>
  <si>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</si>
  <si>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</si>
  <si>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</si>
  <si>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</si>
  <si>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</si>
  <si>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</si>
  <si>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</si>
  <si>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</si>
  <si>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</si>
  <si>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</si>
  <si>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</si>
  <si>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</si>
  <si>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</si>
  <si>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</si>
  <si>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</si>
  <si>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</si>
  <si>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</si>
  <si>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</si>
  <si>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</si>
  <si>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</si>
  <si>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</si>
  <si>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</si>
  <si>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</si>
  <si>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</si>
  <si>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</si>
  <si>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</si>
  <si>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</si>
  <si>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</si>
  <si>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</si>
  <si>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</si>
  <si>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</si>
  <si>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</si>
  <si>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</si>
  <si>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</si>
  <si>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</si>
  <si>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</si>
  <si>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</si>
  <si>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</si>
  <si>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</si>
  <si>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</si>
  <si>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</si>
  <si>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</si>
  <si>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</si>
  <si>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</si>
  <si>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</si>
  <si>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</si>
  <si>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</si>
  <si>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</si>
  <si>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</si>
  <si>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</si>
  <si>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</si>
  <si>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</si>
  <si>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</si>
  <si>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</si>
  <si>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</si>
  <si>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</si>
  <si>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</si>
  <si>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</si>
  <si>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</si>
  <si>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</si>
  <si>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</si>
  <si>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</si>
  <si>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</si>
  <si>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</si>
  <si>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</si>
  <si>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</si>
  <si>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</si>
  <si>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</si>
  <si>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</si>
  <si>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</si>
  <si>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</si>
  <si>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</si>
  <si>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</si>
  <si>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</si>
  <si>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</si>
  <si>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</si>
  <si>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</si>
  <si>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</si>
  <si>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</si>
  <si>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</si>
  <si>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</si>
  <si>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</si>
  <si>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</si>
  <si>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</si>
  <si>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</si>
  <si>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</si>
  <si>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</si>
  <si>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</si>
  <si>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</si>
  <si>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</si>
  <si>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</si>
  <si>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</si>
  <si>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</si>
  <si>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</si>
  <si>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</si>
  <si>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</si>
  <si>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</si>
  <si>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</si>
  <si>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</si>
  <si>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</si>
  <si>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</si>
  <si>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</si>
  <si>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</si>
  <si>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</si>
  <si>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</si>
  <si>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</si>
  <si>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</si>
  <si>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</si>
  <si>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</si>
  <si>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</si>
  <si>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</si>
  <si>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</si>
  <si>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</si>
  <si>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</si>
  <si>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</si>
  <si>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</si>
  <si>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</si>
  <si>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</si>
  <si>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</si>
  <si>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</si>
  <si>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</si>
  <si>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</si>
  <si>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</si>
  <si>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</si>
  <si>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</si>
  <si>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</si>
  <si>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</si>
  <si>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</si>
  <si>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</si>
  <si>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</si>
  <si>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</si>
  <si>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</si>
  <si>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</si>
  <si>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</si>
  <si>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</si>
  <si>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</si>
  <si>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</si>
  <si>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</si>
  <si>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</si>
  <si>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</si>
  <si>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</si>
  <si>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</si>
  <si>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</si>
  <si>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</si>
  <si>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</si>
  <si>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</si>
  <si>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</si>
  <si>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</si>
  <si>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</si>
  <si>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</si>
  <si>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</si>
  <si>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</si>
  <si>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</si>
  <si>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</si>
  <si>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</si>
  <si>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</si>
  <si>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</si>
  <si>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</si>
  <si>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</si>
  <si>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</si>
  <si>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</si>
  <si>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</si>
  <si>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</si>
  <si>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</si>
  <si>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</si>
  <si>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</si>
  <si>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</si>
  <si>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</si>
  <si>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</si>
  <si>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</si>
  <si>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</si>
  <si>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</si>
  <si>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</si>
  <si>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</si>
  <si>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</si>
  <si>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</si>
  <si>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</si>
  <si>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</si>
  <si>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</si>
  <si>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</si>
  <si>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</si>
  <si>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</si>
  <si>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</si>
  <si>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</si>
  <si>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</si>
  <si>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</si>
  <si>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</si>
  <si>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</si>
  <si>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</si>
  <si>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</si>
  <si>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</si>
  <si>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</si>
  <si>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</si>
  <si>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</si>
  <si>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</si>
  <si>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</si>
  <si>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</si>
  <si>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</si>
  <si>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</si>
  <si>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</si>
  <si>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</si>
  <si>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</si>
  <si>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</si>
  <si>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</si>
  <si>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</si>
  <si>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</si>
  <si>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</si>
  <si>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</si>
  <si>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</si>
  <si>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</si>
  <si>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</si>
  <si>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</si>
  <si>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</si>
  <si>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</si>
  <si>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</si>
  <si>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</si>
  <si>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</si>
  <si>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</si>
  <si>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</si>
  <si>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</si>
  <si>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</si>
  <si>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</si>
  <si>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</si>
  <si>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</si>
  <si>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</si>
  <si>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</si>
  <si>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</si>
  <si>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</si>
  <si>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</si>
  <si>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</si>
  <si>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</si>
  <si>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</si>
  <si>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</si>
  <si>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</si>
  <si>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</si>
  <si>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</si>
  <si>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</si>
  <si>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</si>
  <si>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</si>
  <si>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</si>
  <si>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</si>
  <si>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</si>
  <si>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</si>
  <si>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</si>
  <si>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</si>
  <si>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</si>
  <si>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</si>
  <si>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</si>
  <si>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</si>
  <si>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</si>
  <si>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</si>
  <si>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</si>
  <si>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</si>
  <si>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</si>
  <si>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</si>
  <si>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</si>
  <si>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</si>
  <si>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</si>
  <si>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</si>
  <si>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</si>
  <si>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</si>
  <si>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</si>
  <si>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</si>
  <si>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</si>
  <si>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</si>
  <si>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</si>
  <si>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</si>
  <si>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</si>
  <si>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</si>
  <si>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</si>
  <si>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</si>
  <si>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</si>
  <si>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</si>
  <si>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</si>
  <si>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</si>
  <si>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</si>
  <si>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</si>
  <si>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</si>
  <si>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</si>
  <si>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</si>
  <si>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</si>
  <si>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</si>
  <si>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</si>
  <si>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</si>
  <si>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</si>
  <si>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</si>
  <si>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</si>
  <si>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</si>
  <si>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</si>
  <si>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</si>
  <si>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</si>
  <si>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</si>
  <si>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</si>
  <si>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</si>
  <si>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</si>
  <si>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</si>
  <si>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</si>
  <si>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</si>
  <si>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</si>
  <si>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</si>
  <si>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</si>
  <si>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</si>
  <si>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</si>
  <si>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</si>
  <si>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</si>
  <si>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</si>
  <si>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</si>
  <si>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</si>
  <si>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</si>
  <si>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</si>
  <si>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</si>
  <si>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</si>
  <si>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</si>
  <si>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</si>
  <si>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</si>
  <si>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</si>
  <si>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</si>
  <si>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</si>
  <si>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</si>
  <si>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</si>
  <si>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</si>
  <si>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</si>
  <si>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</si>
  <si>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</si>
  <si>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</si>
  <si>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</si>
  <si>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</si>
  <si>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</si>
  <si>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</si>
  <si>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</si>
  <si>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</si>
  <si>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</si>
  <si>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</si>
  <si>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</si>
  <si>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</si>
  <si>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</si>
  <si>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</si>
  <si>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</si>
  <si>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</si>
  <si>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</si>
  <si>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</si>
  <si>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</si>
  <si>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</si>
  <si>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</si>
  <si>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</si>
  <si>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</si>
  <si>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</si>
  <si>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</si>
  <si>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</si>
  <si>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</si>
  <si>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</si>
  <si>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</si>
  <si>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</si>
  <si>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</si>
  <si>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</si>
  <si>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</si>
  <si>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</si>
  <si>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</si>
  <si>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</si>
  <si>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</si>
  <si>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</si>
  <si>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</si>
  <si>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</si>
  <si>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</si>
  <si>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</si>
  <si>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</si>
  <si>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</si>
  <si>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</si>
  <si>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</si>
  <si>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</si>
  <si>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</si>
  <si>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</si>
  <si>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</si>
  <si>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</si>
  <si>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</si>
  <si>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</si>
  <si>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</si>
  <si>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</si>
  <si>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</si>
  <si>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</si>
  <si>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</si>
  <si>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</si>
  <si>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</si>
  <si>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</si>
  <si>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</si>
  <si>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</si>
  <si>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</si>
  <si>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</si>
  <si>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</si>
  <si>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</si>
  <si>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</si>
  <si>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</si>
  <si>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</si>
  <si>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</si>
  <si>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</si>
  <si>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</si>
  <si>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</si>
  <si>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</si>
  <si>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</si>
  <si>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</si>
  <si>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</si>
  <si>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</si>
  <si>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</si>
  <si>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</si>
  <si>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</si>
  <si>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</si>
  <si>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</si>
  <si>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</si>
  <si>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</si>
  <si>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</si>
  <si>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</si>
  <si>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</si>
  <si>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</si>
  <si>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</si>
  <si>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</si>
  <si>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</si>
  <si>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</si>
  <si>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</si>
  <si>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</si>
  <si>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</si>
  <si>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</si>
  <si>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</si>
  <si>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</si>
  <si>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</si>
  <si>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</si>
  <si>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</si>
  <si>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</si>
  <si>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</si>
  <si>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</si>
  <si>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</si>
  <si>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</si>
  <si>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</si>
  <si>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</si>
  <si>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</si>
  <si>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</si>
  <si>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</si>
  <si>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</si>
  <si>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</si>
  <si>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</si>
  <si>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</si>
  <si>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</si>
  <si>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</si>
  <si>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</si>
  <si>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</si>
  <si>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</si>
  <si>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</si>
  <si>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</si>
  <si>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</si>
  <si>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</si>
  <si>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</si>
  <si>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</si>
  <si>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</si>
  <si>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</si>
  <si>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</si>
  <si>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</si>
  <si>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</si>
  <si>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</si>
  <si>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</si>
  <si>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</si>
  <si>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</si>
  <si>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</si>
  <si>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</si>
  <si>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</si>
  <si>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</si>
  <si>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</si>
  <si>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</si>
  <si>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</si>
  <si>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</si>
  <si>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</si>
  <si>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</si>
  <si>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</si>
  <si>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</si>
  <si>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</si>
  <si>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</si>
  <si>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</si>
  <si>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</si>
  <si>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</si>
  <si>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</si>
  <si>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</si>
  <si>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</si>
  <si>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</si>
  <si>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</si>
  <si>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</si>
  <si>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</si>
  <si>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</si>
  <si>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</si>
  <si>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</si>
  <si>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</si>
  <si>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</si>
  <si>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</si>
  <si>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</si>
  <si>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</si>
  <si>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</si>
  <si>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</si>
  <si>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</si>
  <si>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</si>
  <si>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</si>
  <si>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</si>
  <si>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</si>
  <si>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</si>
  <si>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</si>
  <si>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</si>
  <si>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</si>
  <si>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</si>
  <si>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</si>
  <si>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</si>
  <si>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</si>
  <si>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</si>
  <si>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</si>
  <si>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</si>
  <si>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</si>
  <si>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</si>
  <si>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</si>
  <si>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</si>
  <si>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</si>
  <si>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</si>
  <si>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</si>
  <si>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</si>
  <si>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</si>
  <si>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</si>
  <si>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</si>
  <si>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</si>
  <si>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</si>
  <si>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</si>
  <si>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</si>
  <si>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</si>
  <si>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</si>
  <si>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</si>
  <si>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</si>
  <si>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</si>
  <si>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</si>
  <si>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</si>
  <si>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</si>
  <si>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</si>
  <si>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</si>
  <si>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</si>
  <si>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</si>
  <si>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</si>
  <si>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</si>
  <si>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</si>
  <si>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</si>
  <si>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</si>
  <si>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</si>
  <si>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</si>
  <si>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</si>
  <si>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</si>
  <si>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</si>
  <si>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</si>
  <si>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</si>
  <si>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</si>
  <si>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</si>
  <si>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</si>
  <si>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</si>
  <si>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</si>
  <si>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</si>
  <si>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</si>
  <si>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</si>
  <si>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</si>
  <si>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</si>
  <si>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</si>
  <si>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</si>
  <si>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</si>
  <si>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</si>
  <si>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</si>
  <si>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</si>
  <si>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</si>
  <si>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</si>
  <si>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</si>
  <si>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</si>
  <si>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</si>
  <si>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</si>
  <si>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</si>
  <si>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</si>
  <si>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</si>
  <si>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</si>
  <si>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</si>
  <si>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</si>
  <si>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</si>
  <si>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</si>
  <si>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</si>
  <si>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</si>
  <si>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</si>
  <si>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</si>
  <si>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</si>
  <si>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</si>
  <si>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</si>
  <si>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</si>
  <si>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</si>
  <si>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</si>
  <si>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</si>
  <si>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</si>
  <si>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</si>
  <si>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</si>
  <si>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</si>
  <si>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</si>
  <si>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</si>
  <si>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</si>
  <si>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</si>
  <si>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</si>
  <si>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</si>
  <si>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</si>
  <si>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</si>
  <si>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</si>
  <si>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</si>
  <si>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</si>
  <si>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</si>
  <si>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</si>
  <si>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</si>
  <si>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</si>
  <si>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</si>
  <si>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</si>
  <si>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</si>
  <si>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</si>
  <si>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</si>
  <si>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</si>
  <si>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</si>
  <si>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</si>
  <si>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</si>
  <si>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</si>
  <si>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</si>
  <si>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</si>
  <si>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</si>
  <si>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</si>
  <si>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</si>
  <si>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</si>
  <si>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</si>
  <si>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</si>
  <si>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</si>
  <si>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</si>
  <si>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</si>
  <si>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</si>
  <si>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</si>
  <si>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</si>
  <si>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</si>
  <si>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</si>
  <si>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</si>
  <si>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</si>
  <si>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</si>
  <si>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</si>
  <si>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</si>
  <si>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</si>
  <si>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</si>
  <si>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</si>
  <si>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</si>
  <si>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</si>
  <si>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</si>
  <si>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</si>
  <si>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</si>
  <si>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</si>
  <si>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</si>
  <si>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</si>
  <si>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</si>
  <si>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</si>
  <si>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</si>
  <si>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</si>
  <si>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</si>
  <si>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</si>
  <si>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</si>
  <si>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</si>
  <si>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</si>
  <si>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</si>
  <si>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</si>
  <si>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</si>
  <si>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</si>
  <si>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</si>
  <si>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</si>
  <si>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</si>
  <si>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</si>
  <si>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</si>
  <si>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</si>
  <si>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</si>
  <si>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</si>
  <si>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</si>
  <si>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</si>
  <si>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</si>
  <si>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</si>
  <si>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</si>
  <si>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</si>
  <si>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</si>
  <si>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</si>
  <si>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</si>
  <si>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</si>
  <si>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</si>
  <si>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</si>
  <si>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</si>
  <si>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</si>
  <si>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</si>
  <si>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</si>
  <si>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</si>
  <si>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</si>
  <si>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</si>
  <si>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</si>
  <si>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</si>
  <si>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</si>
  <si>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</si>
  <si>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</si>
  <si>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</si>
  <si>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</si>
  <si>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</si>
  <si>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</si>
  <si>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</si>
  <si>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</si>
  <si>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</si>
  <si>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</si>
  <si>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</si>
  <si>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</si>
  <si>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</si>
  <si>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</si>
  <si>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</si>
  <si>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</si>
  <si>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</si>
  <si>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</si>
  <si>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</si>
  <si>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</si>
  <si>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</si>
  <si>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</si>
  <si>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</si>
  <si>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</si>
  <si>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</si>
  <si>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</si>
  <si>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</si>
  <si>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</si>
  <si>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</si>
  <si>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</si>
  <si>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</si>
  <si>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</si>
  <si>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</si>
  <si>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</si>
  <si>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</si>
  <si>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</si>
  <si>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</si>
  <si>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</si>
  <si>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</si>
  <si>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</si>
  <si>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</si>
  <si>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</si>
  <si>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</si>
  <si>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</si>
  <si>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</si>
  <si>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</si>
  <si>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</si>
  <si>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</si>
  <si>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</si>
  <si>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</si>
  <si>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</si>
  <si>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</si>
  <si>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</si>
  <si>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</si>
  <si>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</si>
  <si>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</si>
  <si>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</si>
  <si>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</si>
  <si>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</si>
  <si>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</si>
  <si>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</si>
  <si>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</si>
  <si>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</si>
  <si>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</si>
  <si>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</si>
  <si>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</si>
  <si>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</si>
  <si>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</si>
  <si>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</si>
  <si>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</si>
  <si>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</si>
  <si>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</si>
  <si>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</si>
  <si>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</si>
  <si>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</si>
  <si>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</si>
  <si>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</si>
  <si>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</si>
  <si>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</si>
  <si>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</si>
  <si>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</si>
  <si>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</si>
  <si>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</si>
  <si>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</si>
  <si>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</si>
  <si>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</si>
  <si>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</si>
  <si>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</si>
  <si>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</si>
  <si>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</si>
  <si>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</si>
  <si>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</si>
  <si>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</si>
  <si>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</si>
  <si>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</si>
  <si>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</si>
  <si>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</si>
  <si>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</si>
  <si>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</si>
  <si>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</si>
  <si>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</si>
  <si>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</si>
  <si>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</si>
  <si>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</si>
  <si>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</si>
  <si>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</si>
  <si>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</si>
  <si>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</si>
  <si>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</si>
  <si>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</si>
  <si>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</si>
  <si>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</si>
  <si>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</si>
  <si>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</si>
  <si>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</si>
  <si>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</si>
  <si>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</si>
  <si>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</si>
  <si>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</si>
  <si>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</si>
  <si>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</si>
  <si>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</si>
  <si>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</si>
  <si>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</si>
  <si>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</si>
  <si>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</si>
  <si>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</si>
  <si>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</si>
  <si>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</si>
  <si>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</si>
  <si>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</si>
  <si>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</si>
  <si>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</si>
  <si>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</si>
  <si>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</si>
  <si>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</si>
  <si>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</si>
  <si>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</si>
  <si>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</si>
  <si>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</si>
  <si>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</si>
  <si>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</si>
  <si>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</si>
  <si>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</si>
  <si>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</si>
  <si>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</si>
  <si>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</si>
  <si>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</si>
  <si>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</si>
  <si>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</si>
  <si>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</si>
  <si>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</si>
  <si>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</si>
  <si>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</si>
  <si>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</si>
  <si>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</si>
  <si>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</si>
  <si>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</si>
  <si>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</si>
  <si>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</si>
  <si>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</si>
  <si>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</si>
  <si>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</si>
  <si>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</si>
  <si>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</si>
  <si>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</si>
  <si>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</si>
  <si>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</si>
  <si>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</si>
  <si>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</si>
  <si>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</si>
  <si>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</si>
  <si>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</si>
  <si>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</si>
  <si>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</si>
  <si>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</si>
  <si>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</si>
  <si>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</si>
  <si>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</si>
  <si>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</si>
  <si>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</si>
  <si>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</si>
  <si>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</si>
  <si>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</si>
  <si>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</si>
  <si>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</si>
  <si>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</si>
  <si>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</si>
  <si>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</si>
  <si>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</si>
  <si>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</si>
  <si>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</si>
  <si>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</si>
  <si>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</si>
  <si>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</si>
  <si>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</si>
  <si>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</si>
  <si>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</si>
  <si>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</si>
  <si>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</si>
  <si>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</si>
  <si>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</si>
  <si>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</si>
  <si>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</si>
  <si>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</si>
  <si>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</si>
  <si>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</si>
  <si>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</si>
  <si>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</si>
  <si>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</si>
  <si>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</si>
  <si>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</si>
  <si>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</si>
  <si>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</si>
  <si>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</si>
  <si>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</si>
  <si>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</si>
  <si>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</si>
  <si>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</si>
  <si>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</si>
  <si>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</si>
  <si>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</si>
  <si>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</si>
  <si>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</si>
  <si>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</si>
  <si>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</si>
  <si>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</si>
  <si>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</si>
  <si>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</si>
  <si>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</si>
  <si>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</si>
  <si>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</si>
  <si>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</si>
  <si>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</si>
  <si>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</si>
  <si>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</si>
  <si>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</si>
  <si>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</si>
  <si>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</si>
  <si>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</si>
  <si>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</si>
  <si>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</si>
  <si>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</si>
  <si>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</si>
  <si>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</si>
  <si>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</si>
  <si>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</si>
  <si>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</si>
  <si>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</si>
  <si>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</si>
  <si>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</si>
  <si>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</si>
  <si>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</si>
  <si>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</si>
  <si>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</si>
  <si>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</si>
  <si>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</si>
  <si>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</si>
  <si>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</si>
  <si>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</si>
  <si>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</si>
  <si>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</si>
  <si>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</si>
  <si>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</si>
  <si>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</si>
  <si>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</si>
  <si>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</si>
  <si>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</si>
  <si>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</si>
  <si>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</si>
  <si>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</si>
  <si>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</si>
  <si>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</si>
  <si>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</si>
  <si>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</si>
  <si>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</si>
  <si>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</si>
  <si>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</si>
  <si>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</si>
  <si>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</si>
  <si>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</si>
  <si>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</si>
  <si>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</si>
  <si>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</si>
  <si>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</si>
  <si>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</si>
  <si>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</si>
  <si>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</si>
  <si>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</si>
  <si>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</si>
  <si>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</si>
  <si>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</si>
  <si>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</si>
  <si>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</si>
  <si>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</si>
  <si>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</si>
  <si>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</si>
  <si>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</si>
  <si>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</si>
  <si>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</si>
  <si>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</si>
  <si>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</si>
  <si>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</si>
  <si>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</si>
  <si>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</si>
  <si>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</si>
  <si>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</si>
  <si>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</si>
  <si>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</si>
  <si>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</si>
  <si>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</si>
  <si>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</si>
  <si>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</si>
  <si>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</si>
  <si>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</si>
  <si>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</si>
  <si>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</si>
  <si>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</si>
  <si>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</si>
  <si>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</si>
  <si>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</si>
  <si>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</si>
  <si>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</si>
  <si>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</si>
  <si>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</si>
  <si>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</si>
  <si>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</si>
  <si>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</si>
  <si>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</si>
  <si>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</si>
  <si>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</si>
  <si>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</si>
  <si>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</si>
  <si>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</si>
  <si>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</si>
  <si>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</si>
  <si>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</si>
  <si>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</si>
  <si>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</si>
  <si>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</si>
  <si>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</si>
  <si>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</si>
  <si>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</si>
  <si>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</si>
  <si>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</si>
  <si>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</si>
  <si>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</si>
  <si>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</si>
  <si>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</si>
  <si>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</si>
  <si>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</si>
  <si>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</si>
  <si>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</si>
  <si>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</si>
  <si>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</si>
  <si>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</si>
  <si>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</si>
  <si>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</si>
  <si>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</si>
  <si>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</si>
  <si>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</si>
  <si>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</si>
  <si>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</si>
  <si>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</si>
  <si>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</si>
  <si>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</si>
  <si>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</si>
  <si>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</si>
  <si>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</si>
  <si>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</si>
  <si>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</si>
  <si>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</si>
  <si>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</si>
  <si>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</si>
  <si>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</si>
  <si>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</si>
  <si>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</si>
  <si>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</si>
  <si>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</si>
  <si>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</si>
  <si>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</si>
  <si>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</si>
  <si>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</si>
  <si>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</si>
  <si>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</si>
  <si>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</si>
  <si>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</si>
  <si>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</si>
  <si>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</si>
  <si>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</si>
  <si>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</si>
  <si>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</si>
  <si>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</si>
  <si>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</si>
  <si>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</si>
  <si>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</si>
  <si>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</si>
  <si>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</si>
  <si>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</si>
  <si>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</si>
  <si>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</si>
  <si>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</si>
  <si>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</si>
  <si>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</si>
  <si>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</si>
  <si>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</si>
  <si>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</si>
  <si>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</si>
  <si>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</si>
  <si>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</si>
  <si>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</si>
  <si>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</si>
  <si>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</si>
  <si>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</si>
  <si>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</si>
  <si>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</si>
  <si>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</si>
  <si>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</si>
  <si>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</si>
  <si>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</si>
  <si>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</si>
  <si>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</si>
  <si>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</si>
  <si>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</si>
  <si>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</si>
  <si>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</si>
  <si>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</si>
  <si>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</si>
  <si>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</si>
  <si>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</si>
  <si>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</si>
  <si>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</si>
  <si>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</si>
  <si>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</si>
  <si>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</si>
  <si>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</si>
  <si>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</si>
  <si>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</si>
  <si>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</si>
  <si>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</si>
  <si>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</si>
  <si>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</si>
  <si>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</si>
  <si>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</si>
  <si>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</si>
  <si>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</si>
  <si>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</si>
  <si>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</si>
  <si>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</si>
  <si>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</si>
  <si>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</si>
  <si>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</si>
  <si>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</si>
  <si>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</si>
  <si>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</si>
  <si>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</si>
  <si>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</si>
  <si>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</si>
  <si>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</si>
  <si>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</si>
  <si>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</si>
  <si>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</si>
  <si>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</si>
  <si>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</si>
  <si>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</si>
  <si>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</si>
  <si>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</si>
  <si>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</si>
  <si>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</si>
  <si>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</si>
  <si>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</si>
  <si>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</si>
  <si>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</si>
  <si>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</si>
  <si>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</si>
  <si>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</si>
  <si>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</si>
  <si>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</si>
  <si>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</si>
  <si>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</si>
  <si>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</si>
  <si>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</si>
  <si>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</si>
  <si>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</si>
  <si>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</si>
  <si>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</si>
  <si>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</si>
  <si>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</si>
  <si>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</si>
  <si>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</si>
  <si>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</si>
  <si>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</si>
  <si>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</si>
  <si>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</si>
  <si>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</si>
  <si>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</si>
  <si>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</si>
  <si>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</si>
  <si>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</si>
  <si>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</si>
  <si>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</si>
  <si>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</si>
  <si>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</si>
  <si>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</si>
  <si>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</si>
  <si>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</si>
  <si>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</si>
  <si>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</si>
  <si>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</si>
  <si>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</si>
  <si>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</si>
  <si>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</si>
  <si>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</si>
  <si>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</si>
  <si>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</si>
  <si>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</si>
  <si>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</si>
  <si>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</si>
  <si>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</si>
  <si>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</si>
  <si>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</si>
  <si>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</si>
  <si>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</si>
  <si>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</si>
  <si>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</si>
  <si>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</si>
  <si>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</si>
  <si>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</si>
  <si>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</si>
  <si>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</si>
  <si>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</si>
  <si>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</si>
  <si>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</si>
  <si>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</si>
  <si>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</si>
  <si>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</si>
  <si>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</si>
  <si>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</si>
  <si>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</si>
  <si>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</si>
  <si>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</si>
  <si>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</si>
  <si>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</si>
  <si>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</si>
  <si>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</si>
  <si>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</si>
  <si>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</si>
  <si>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</si>
  <si>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</si>
  <si>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</si>
  <si>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</si>
  <si>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</si>
  <si>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</si>
  <si>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</si>
  <si>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</si>
  <si>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</si>
  <si>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</si>
  <si>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</si>
  <si>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</si>
  <si>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</si>
  <si>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</si>
  <si>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</si>
  <si>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</si>
  <si>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</si>
  <si>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</si>
  <si>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</si>
  <si>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</si>
  <si>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</si>
  <si>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</si>
  <si>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</si>
  <si>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</si>
  <si>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</si>
  <si>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</si>
  <si>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</si>
  <si>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</si>
  <si>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</si>
  <si>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</si>
  <si>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</si>
  <si>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</si>
  <si>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</si>
  <si>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</si>
  <si>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</si>
  <si>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</si>
  <si>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</si>
  <si>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</si>
  <si>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</si>
  <si>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</si>
  <si>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</si>
  <si>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</si>
  <si>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</si>
  <si>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</si>
  <si>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</si>
  <si>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</si>
  <si>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</si>
  <si>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</si>
  <si>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</si>
  <si>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</si>
  <si>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</si>
  <si>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</si>
  <si>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</si>
  <si>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</si>
  <si>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</si>
  <si>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</si>
  <si>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</si>
  <si>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</si>
  <si>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</si>
  <si>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</si>
  <si>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</si>
  <si>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</si>
  <si>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</si>
  <si>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</si>
  <si>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</si>
  <si>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</si>
  <si>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</si>
  <si>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</si>
  <si>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</si>
  <si>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</si>
  <si>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</si>
  <si>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</si>
  <si>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</si>
  <si>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</si>
  <si>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</si>
  <si>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</si>
  <si>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</si>
  <si>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</si>
  <si>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</si>
  <si>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</si>
  <si>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</si>
  <si>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</si>
  <si>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</si>
  <si>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</si>
  <si>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</si>
  <si>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</si>
  <si>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</si>
  <si>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</si>
  <si>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</si>
  <si>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</si>
  <si>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</si>
  <si>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</si>
  <si>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</si>
  <si>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</si>
  <si>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</si>
  <si>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</si>
  <si>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</si>
  <si>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</si>
  <si>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</si>
  <si>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</si>
  <si>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</si>
  <si>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</si>
  <si>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</si>
  <si>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</si>
  <si>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</si>
  <si>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</si>
  <si>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</si>
  <si>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</si>
  <si>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</si>
  <si>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</si>
  <si>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</si>
  <si>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</si>
  <si>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</si>
  <si>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</si>
  <si>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</si>
  <si>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</si>
  <si>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</si>
  <si>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</si>
  <si>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</si>
  <si>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</si>
  <si>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</si>
  <si>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</si>
  <si>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</si>
  <si>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</si>
  <si>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</si>
  <si>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</si>
  <si>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</si>
  <si>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</si>
  <si>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</si>
  <si>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</si>
  <si>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</si>
  <si>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</si>
  <si>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</si>
  <si>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</si>
  <si>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</si>
  <si>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</si>
  <si>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</si>
  <si>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</si>
  <si>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</si>
  <si>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</si>
  <si>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</si>
  <si>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</si>
  <si>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</si>
  <si>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</si>
  <si>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</si>
  <si>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</si>
  <si>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</si>
  <si>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</si>
  <si>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</si>
  <si>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</si>
  <si>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</si>
  <si>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</si>
  <si>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</si>
  <si>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</si>
  <si>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</si>
  <si>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</si>
  <si>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</si>
  <si>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</si>
  <si>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</si>
  <si>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</si>
  <si>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</si>
  <si>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</si>
  <si>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</si>
  <si>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</si>
  <si>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</si>
  <si>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</si>
  <si>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</si>
  <si>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</si>
  <si>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</si>
  <si>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</si>
  <si>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</si>
  <si>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</si>
  <si>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</si>
  <si>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</si>
  <si>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</si>
  <si>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</si>
  <si>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</si>
  <si>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</si>
  <si>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</si>
  <si>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</si>
  <si>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</si>
  <si>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</si>
  <si>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</si>
  <si>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</si>
  <si>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</si>
  <si>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</si>
  <si>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</si>
  <si>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</si>
  <si>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</si>
  <si>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</si>
  <si>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</si>
  <si>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</si>
  <si>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</si>
  <si>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</si>
  <si>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</si>
  <si>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</si>
  <si>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</si>
  <si>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</si>
  <si>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</si>
  <si>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</si>
  <si>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</si>
  <si>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</si>
  <si>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</si>
  <si>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</si>
  <si>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</si>
  <si>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</si>
  <si>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</si>
  <si>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</si>
  <si>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</si>
  <si>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</si>
  <si>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</si>
  <si>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</si>
  <si>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</si>
  <si>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</si>
  <si>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</si>
  <si>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</si>
  <si>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</si>
  <si>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</si>
  <si>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</si>
  <si>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</si>
  <si>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</si>
  <si>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</si>
  <si>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</si>
  <si>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</si>
  <si>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</si>
  <si>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</si>
  <si>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</si>
  <si>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</si>
  <si>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</si>
  <si>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</si>
  <si>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</si>
  <si>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</si>
  <si>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</si>
  <si>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</si>
  <si>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</si>
  <si>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</si>
  <si>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</si>
  <si>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</si>
  <si>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</si>
  <si>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</si>
  <si>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</si>
  <si>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</si>
  <si>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</si>
  <si>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</si>
  <si>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</si>
  <si>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</si>
  <si>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</si>
  <si>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</si>
  <si>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</si>
  <si>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</si>
  <si>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</si>
  <si>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</si>
  <si>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</si>
  <si>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</si>
  <si>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</si>
  <si>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</si>
  <si>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</si>
  <si>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</si>
  <si>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</si>
  <si>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</si>
  <si>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</si>
  <si>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</si>
  <si>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</si>
  <si>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</si>
  <si>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</si>
  <si>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</si>
  <si>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</si>
  <si>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</si>
  <si>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</si>
  <si>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</si>
  <si>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</si>
  <si>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</si>
  <si>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</si>
  <si>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</si>
  <si>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</si>
  <si>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</si>
  <si>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</si>
  <si>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</si>
  <si>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</si>
  <si>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</si>
  <si>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</si>
  <si>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</si>
  <si>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</si>
  <si>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</si>
  <si>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</si>
  <si>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</si>
  <si>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</si>
  <si>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</si>
  <si>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</si>
  <si>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</si>
  <si>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</si>
  <si>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</si>
  <si>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</si>
  <si>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</si>
  <si>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</si>
  <si>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</si>
  <si>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</si>
  <si>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</si>
  <si>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</si>
  <si>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</si>
  <si>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</si>
  <si>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</si>
  <si>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</si>
  <si>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</si>
  <si>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</si>
  <si>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</si>
  <si>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</si>
  <si>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</si>
  <si>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</si>
  <si>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</si>
  <si>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</si>
  <si>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</si>
  <si>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</si>
  <si>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</si>
  <si>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</si>
  <si>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</si>
  <si>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</si>
  <si>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</si>
  <si>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</si>
  <si>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</si>
  <si>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</si>
  <si>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</si>
  <si>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</si>
  <si>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</si>
  <si>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</si>
  <si>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</si>
  <si>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</si>
  <si>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</si>
  <si>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</si>
  <si>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</si>
  <si>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</si>
  <si>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</si>
  <si>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</si>
  <si>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</si>
  <si>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</si>
  <si>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</si>
  <si>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</si>
  <si>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</si>
  <si>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</si>
  <si>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</si>
  <si>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</si>
  <si>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</si>
  <si>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</si>
  <si>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</si>
  <si>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</si>
  <si>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</si>
  <si>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</si>
  <si>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</si>
  <si>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</si>
  <si>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</si>
  <si>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</si>
  <si>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</si>
  <si>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</si>
  <si>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</si>
  <si>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</si>
  <si>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</si>
  <si>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</si>
  <si>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</si>
  <si>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</si>
  <si>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</si>
  <si>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</si>
  <si>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</si>
  <si>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</si>
  <si>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</si>
  <si>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</si>
  <si>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</si>
  <si>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</si>
  <si>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</si>
  <si>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</si>
  <si>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</si>
  <si>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</si>
  <si>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</si>
  <si>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</si>
  <si>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</si>
  <si>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</si>
  <si>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</si>
  <si>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</si>
  <si>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</si>
  <si>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</si>
  <si>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</si>
  <si>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</si>
  <si>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</si>
  <si>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</si>
  <si>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</si>
  <si>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</si>
  <si>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</si>
  <si>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</si>
  <si>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</si>
  <si>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</si>
  <si>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</si>
  <si>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</si>
  <si>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</si>
  <si>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</si>
  <si>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</si>
  <si>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</si>
  <si>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</si>
  <si>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</si>
  <si>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</si>
  <si>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</si>
  <si>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</si>
  <si>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</si>
  <si>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</si>
  <si>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</si>
  <si>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</si>
  <si>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</si>
  <si>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</si>
  <si>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</si>
  <si>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</si>
  <si>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</si>
  <si>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</si>
  <si>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</si>
  <si>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</si>
  <si>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</si>
  <si>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</si>
  <si>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</si>
  <si>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</si>
  <si>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</si>
  <si>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</si>
  <si>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</si>
  <si>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</si>
  <si>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</si>
  <si>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</si>
  <si>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</si>
  <si>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</si>
  <si>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</si>
  <si>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</si>
  <si>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</si>
  <si>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</si>
  <si>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</si>
  <si>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</si>
  <si>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</si>
  <si>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</si>
  <si>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</si>
  <si>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</si>
  <si>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</si>
  <si>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</si>
  <si>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</si>
  <si>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</si>
  <si>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</si>
  <si>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</si>
  <si>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</si>
  <si>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</si>
  <si>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</si>
  <si>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</si>
  <si>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</si>
  <si>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</si>
  <si>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</si>
  <si>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</si>
  <si>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</si>
  <si>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</si>
  <si>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</si>
  <si>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</si>
  <si>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</si>
  <si>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</si>
  <si>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</si>
  <si>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</si>
  <si>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</si>
  <si>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</si>
  <si>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</si>
  <si>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</si>
  <si>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</si>
  <si>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</si>
  <si>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</si>
  <si>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</si>
  <si>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</si>
  <si>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</si>
  <si>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</si>
  <si>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</si>
  <si>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</si>
  <si>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</si>
  <si>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</si>
  <si>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</si>
  <si>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</si>
  <si>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</si>
  <si>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</si>
  <si>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</si>
  <si>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</si>
  <si>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</si>
  <si>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</si>
  <si>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</si>
  <si>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</si>
  <si>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</si>
  <si>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</si>
  <si>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</si>
  <si>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</si>
  <si>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</si>
  <si>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</si>
  <si>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</si>
  <si>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</si>
  <si>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</si>
  <si>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</si>
  <si>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</si>
  <si>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</si>
  <si>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</si>
  <si>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</si>
  <si>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</si>
  <si>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</si>
  <si>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</si>
  <si>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</si>
  <si>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</si>
  <si>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</si>
  <si>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</si>
  <si>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</si>
  <si>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</si>
  <si>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</si>
  <si>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</si>
  <si>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</si>
  <si>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</si>
  <si>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</si>
  <si>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</si>
  <si>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</si>
  <si>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</si>
  <si>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</si>
  <si>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</si>
  <si>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</si>
  <si>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</si>
  <si>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</si>
  <si>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</si>
  <si>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</si>
  <si>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</si>
  <si>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</si>
  <si>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</si>
  <si>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</si>
  <si>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</si>
  <si>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</si>
  <si>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</si>
  <si>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</si>
  <si>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</si>
  <si>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</si>
  <si>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</si>
  <si>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</si>
  <si>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</si>
  <si>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</si>
  <si>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</si>
  <si>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</si>
  <si>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</si>
  <si>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</si>
  <si>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</si>
  <si>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</si>
  <si>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</si>
  <si>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</si>
  <si>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</si>
  <si>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</si>
  <si>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</si>
  <si>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</si>
  <si>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</si>
  <si>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</si>
  <si>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</si>
  <si>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</si>
  <si>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</si>
  <si>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</si>
  <si>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</si>
  <si>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</si>
  <si>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</si>
  <si>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</si>
  <si>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</si>
  <si>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</si>
  <si>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</si>
  <si>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</si>
  <si>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</si>
  <si>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</si>
  <si>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</si>
  <si>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</si>
  <si>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</si>
  <si>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</si>
  <si>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</si>
  <si>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</si>
  <si>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</si>
  <si>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</si>
  <si>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</si>
  <si>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</si>
  <si>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</si>
  <si>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</si>
  <si>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</si>
  <si>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</si>
  <si>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</si>
  <si>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</si>
  <si>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</si>
  <si>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</si>
  <si>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</si>
  <si>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</si>
  <si>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</si>
  <si>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</si>
  <si>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</si>
  <si>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</si>
  <si>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</si>
  <si>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</si>
  <si>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</si>
  <si>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</si>
  <si>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</si>
  <si>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</si>
  <si>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</si>
  <si>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</si>
  <si>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</si>
  <si>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</si>
  <si>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</si>
  <si>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</si>
  <si>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</si>
  <si>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</si>
  <si>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</si>
  <si>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</si>
  <si>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</si>
  <si>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</si>
  <si>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</si>
  <si>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</si>
  <si>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</si>
  <si>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</si>
  <si>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</si>
  <si>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</si>
  <si>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</si>
  <si>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</si>
  <si>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</si>
  <si>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</si>
  <si>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</si>
  <si>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</si>
  <si>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</si>
  <si>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</si>
  <si>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</si>
  <si>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</si>
  <si>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</si>
  <si>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</si>
  <si>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</si>
  <si>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</si>
  <si>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</si>
  <si>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</si>
  <si>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</si>
  <si>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</si>
  <si>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</si>
  <si>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</si>
  <si>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</si>
  <si>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</si>
  <si>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</si>
  <si>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</si>
  <si>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</si>
  <si>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</si>
  <si>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</si>
  <si>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</si>
  <si>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</si>
  <si>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</si>
  <si>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</si>
  <si>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</si>
  <si>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</si>
  <si>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</si>
  <si>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</si>
  <si>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</si>
  <si>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</si>
  <si>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</si>
  <si>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</si>
  <si>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</si>
  <si>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</si>
  <si>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</si>
  <si>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</si>
  <si>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</si>
  <si>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</si>
  <si>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</si>
  <si>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</si>
  <si>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</si>
  <si>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</si>
  <si>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</si>
  <si>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</si>
  <si>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</si>
  <si>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</si>
  <si>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</si>
  <si>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</si>
  <si>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</si>
  <si>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</si>
  <si>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</si>
  <si>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</si>
  <si>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</si>
  <si>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</si>
  <si>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</si>
  <si>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</si>
  <si>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</si>
  <si>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</si>
  <si>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</si>
  <si>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</si>
  <si>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</si>
  <si>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</si>
  <si>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</si>
  <si>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</si>
  <si>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</si>
  <si>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</si>
  <si>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</si>
  <si>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</si>
  <si>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</si>
  <si>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</si>
  <si>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</si>
  <si>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</si>
  <si>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</si>
  <si>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</si>
  <si>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</si>
  <si>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</si>
  <si>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</si>
  <si>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</si>
  <si>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</si>
  <si>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</si>
  <si>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</si>
  <si>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</si>
  <si>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</si>
  <si>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</si>
  <si>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</si>
  <si>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</si>
  <si>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</si>
  <si>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</si>
  <si>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</si>
  <si>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</si>
  <si>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</si>
  <si>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</si>
  <si>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</si>
  <si>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</si>
  <si>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</si>
  <si>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</si>
  <si>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</si>
  <si>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</si>
  <si>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</si>
  <si>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</si>
  <si>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</si>
  <si>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</si>
  <si>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</si>
  <si>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</si>
  <si>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</si>
  <si>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</si>
  <si>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</si>
  <si>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</si>
  <si>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</si>
  <si>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</si>
  <si>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</si>
  <si>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</si>
  <si>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</si>
  <si>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</si>
  <si>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</si>
  <si>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</si>
  <si>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</si>
  <si>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</si>
  <si>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</si>
  <si>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</si>
  <si>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</si>
  <si>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</si>
  <si>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</si>
  <si>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</si>
  <si>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</si>
  <si>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</si>
  <si>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</si>
  <si>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</si>
  <si>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</si>
  <si>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</si>
  <si>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</si>
  <si>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</si>
  <si>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</si>
  <si>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</si>
  <si>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</si>
  <si>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</si>
  <si>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</si>
  <si>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</si>
  <si>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</si>
  <si>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</si>
  <si>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</si>
  <si>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</si>
  <si>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</si>
  <si>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</si>
  <si>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</si>
  <si>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</si>
  <si>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</si>
  <si>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</si>
  <si>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</si>
  <si>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</si>
  <si>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</si>
  <si>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</si>
  <si>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</si>
  <si>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</si>
  <si>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</si>
  <si>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</si>
  <si>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</si>
  <si>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</si>
  <si>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</si>
  <si>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</si>
  <si>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</si>
  <si>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</si>
  <si>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</si>
  <si>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</si>
  <si>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</si>
  <si>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</si>
  <si>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</si>
  <si>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</si>
  <si>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</si>
  <si>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</si>
  <si>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</si>
  <si>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</si>
  <si>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</si>
  <si>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</si>
  <si>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</si>
  <si>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</si>
  <si>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</si>
  <si>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</si>
  <si>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</si>
  <si>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</si>
  <si>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</si>
  <si>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</si>
  <si>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</si>
  <si>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</si>
  <si>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</si>
  <si>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</si>
  <si>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</si>
  <si>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</si>
  <si>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</si>
  <si>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</si>
  <si>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</si>
  <si>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</si>
  <si>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</si>
  <si>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</si>
  <si>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</si>
  <si>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</si>
  <si>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</si>
  <si>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</si>
  <si>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</si>
  <si>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</si>
  <si>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</si>
  <si>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</si>
  <si>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</si>
  <si>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</si>
  <si>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</si>
  <si>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</si>
  <si>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</si>
  <si>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</si>
  <si>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</si>
  <si>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</si>
  <si>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</si>
  <si>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</si>
  <si>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</si>
  <si>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</si>
  <si>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</si>
  <si>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</si>
  <si>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</si>
  <si>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</si>
  <si>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</si>
  <si>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</si>
  <si>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</si>
  <si>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</si>
  <si>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</si>
  <si>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</si>
  <si>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</si>
  <si>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</si>
  <si>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</si>
  <si>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</si>
  <si>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</si>
  <si>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</si>
  <si>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</si>
  <si>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</si>
  <si>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</si>
  <si>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</si>
  <si>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</si>
  <si>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</si>
  <si>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</si>
  <si>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</si>
  <si>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</si>
  <si>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</si>
  <si>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</si>
  <si>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</si>
  <si>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</si>
  <si>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</si>
  <si>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</si>
  <si>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</si>
  <si>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</si>
  <si>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</si>
  <si>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</si>
  <si>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</si>
  <si>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</si>
  <si>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</si>
  <si>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</si>
  <si>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</si>
  <si>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</si>
  <si>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</si>
  <si>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</si>
  <si>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</si>
  <si>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</si>
  <si>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</si>
  <si>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</si>
  <si>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</si>
  <si>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</si>
  <si>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</si>
  <si>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</si>
  <si>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</si>
  <si>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</si>
  <si>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</si>
  <si>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</si>
  <si>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</si>
  <si>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</si>
  <si>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</si>
  <si>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</si>
  <si>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</si>
  <si>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</si>
  <si>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</si>
  <si>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</si>
  <si>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</si>
  <si>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</si>
  <si>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</si>
  <si>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</si>
  <si>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</si>
  <si>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</si>
  <si>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</si>
  <si>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</si>
  <si>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</si>
  <si>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</si>
  <si>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</si>
  <si>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</si>
  <si>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</si>
  <si>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</si>
  <si>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</si>
  <si>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</si>
  <si>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</si>
  <si>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</si>
  <si>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</si>
  <si>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</si>
  <si>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</si>
  <si>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</si>
  <si>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</si>
  <si>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</si>
  <si>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</si>
  <si>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</si>
  <si>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</si>
  <si>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</si>
  <si>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</si>
  <si>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</si>
  <si>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</si>
  <si>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</si>
  <si>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</si>
  <si>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</si>
  <si>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</si>
  <si>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</si>
  <si>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</si>
  <si>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</si>
  <si>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</si>
  <si>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</si>
  <si>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</si>
  <si>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</si>
  <si>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</si>
  <si>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</si>
  <si>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</si>
  <si>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</si>
  <si>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</si>
  <si>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</si>
  <si>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</si>
  <si>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</si>
  <si>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</si>
  <si>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</si>
  <si>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</si>
  <si>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</si>
  <si>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</si>
  <si>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</si>
  <si>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</si>
  <si>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</si>
  <si>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</si>
  <si>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</si>
  <si>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</si>
  <si>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</si>
  <si>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</si>
  <si>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</si>
  <si>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</si>
  <si>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</si>
  <si>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</si>
  <si>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</si>
  <si>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</si>
  <si>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</si>
  <si>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</si>
  <si>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</si>
  <si>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</si>
  <si>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</si>
  <si>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</si>
  <si>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</si>
  <si>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</si>
  <si>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</si>
  <si>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</si>
  <si>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</si>
  <si>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</si>
  <si>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</si>
  <si>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</si>
  <si>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</si>
  <si>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</si>
  <si>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</si>
  <si>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</si>
  <si>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</si>
  <si>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</si>
  <si>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</si>
  <si>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</si>
  <si>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</si>
  <si>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</si>
  <si>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</si>
  <si>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</si>
  <si>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</si>
  <si>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</si>
  <si>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</si>
  <si>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</si>
  <si>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</si>
  <si>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</si>
  <si>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</si>
  <si>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</si>
  <si>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</si>
  <si>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</si>
  <si>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</si>
  <si>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</si>
  <si>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</si>
  <si>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</si>
  <si>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</si>
  <si>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</si>
  <si>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</si>
  <si>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</si>
  <si>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</si>
  <si>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</si>
  <si>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</si>
  <si>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</si>
  <si>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</si>
  <si>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</si>
  <si>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</si>
  <si>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</si>
  <si>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</si>
  <si>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</si>
  <si>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</si>
  <si>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</si>
  <si>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</si>
  <si>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</si>
  <si>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</si>
  <si>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</si>
  <si>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</si>
  <si>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</si>
  <si>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</si>
  <si>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</si>
  <si>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</si>
  <si>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</si>
  <si>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</si>
  <si>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</si>
  <si>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</si>
  <si>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</si>
  <si>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</si>
  <si>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</si>
  <si>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</si>
  <si>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</si>
  <si>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</si>
  <si>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</si>
  <si>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</si>
  <si>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</si>
  <si>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</si>
  <si>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</si>
  <si>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</si>
  <si>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</si>
  <si>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</si>
  <si>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</si>
  <si>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</si>
  <si>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</si>
  <si>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</si>
  <si>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</si>
  <si>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</si>
  <si>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</si>
  <si>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</si>
  <si>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</si>
  <si>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</si>
  <si>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</si>
  <si>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</si>
  <si>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</si>
  <si>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</si>
  <si>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</si>
  <si>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</si>
  <si>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</si>
  <si>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</si>
  <si>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</si>
  <si>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</si>
  <si>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</si>
  <si>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</si>
  <si>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</si>
  <si>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</si>
  <si>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</si>
  <si>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</si>
  <si>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</si>
  <si>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</si>
  <si>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</si>
  <si>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</si>
  <si>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</si>
  <si>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</si>
  <si>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</si>
  <si>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</si>
  <si>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</si>
  <si>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</si>
  <si>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</si>
  <si>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</si>
  <si>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</si>
  <si>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</si>
  <si>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</si>
  <si>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</si>
  <si>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</si>
  <si>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</si>
  <si>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</si>
  <si>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</si>
  <si>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</si>
  <si>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</si>
  <si>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</si>
  <si>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</si>
  <si>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</si>
  <si>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</si>
  <si>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</si>
  <si>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</si>
  <si>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</si>
  <si>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</si>
  <si>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</si>
  <si>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</si>
  <si>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</si>
  <si>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</si>
  <si>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</si>
  <si>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</si>
  <si>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</si>
  <si>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</si>
  <si>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</si>
  <si>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</si>
  <si>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</si>
  <si>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</si>
  <si>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</si>
  <si>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</si>
  <si>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</si>
  <si>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</si>
  <si>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</si>
  <si>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</si>
  <si>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</si>
  <si>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</si>
  <si>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</si>
  <si>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</si>
  <si>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</si>
  <si>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</si>
  <si>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</si>
  <si>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</si>
  <si>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</si>
  <si>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</si>
  <si>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</si>
  <si>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</si>
  <si>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</si>
  <si>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</si>
  <si>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</si>
  <si>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</si>
  <si>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</si>
  <si>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</si>
  <si>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</si>
  <si>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</si>
  <si>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</si>
  <si>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</si>
  <si>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</si>
  <si>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</si>
  <si>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</si>
  <si>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</si>
  <si>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</si>
  <si>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</si>
  <si>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</si>
  <si>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</si>
  <si>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</si>
  <si>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</si>
  <si>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</si>
  <si>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</si>
  <si>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</si>
  <si>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</si>
  <si>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</si>
  <si>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</si>
  <si>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</si>
  <si>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</si>
  <si>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</si>
  <si>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</si>
  <si>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</si>
  <si>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</si>
  <si>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</si>
  <si>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</si>
  <si>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</si>
  <si>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</si>
  <si>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</si>
  <si>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</si>
  <si>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</si>
  <si>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</si>
  <si>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</si>
  <si>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</si>
  <si>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</si>
  <si>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</si>
  <si>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</si>
  <si>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</si>
  <si>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</si>
  <si>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</si>
  <si>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</si>
  <si>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</si>
  <si>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</si>
  <si>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</si>
  <si>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</si>
  <si>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</si>
  <si>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</si>
  <si>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</si>
  <si>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</si>
  <si>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</si>
  <si>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</si>
  <si>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</si>
  <si>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</si>
  <si>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</si>
  <si>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</si>
  <si>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</si>
  <si>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</si>
  <si>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</si>
  <si>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</si>
  <si>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</si>
  <si>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</si>
  <si>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</si>
  <si>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</si>
  <si>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</si>
  <si>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</si>
  <si>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</si>
  <si>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</si>
  <si>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</si>
  <si>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</si>
  <si>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</si>
  <si>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</si>
  <si>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</si>
  <si>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</si>
  <si>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</si>
  <si>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</si>
  <si>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</si>
  <si>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</si>
  <si>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</si>
  <si>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</si>
  <si>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</si>
  <si>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</si>
  <si>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</si>
  <si>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</si>
  <si>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</si>
  <si>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</si>
  <si>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</si>
  <si>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</si>
  <si>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</si>
  <si>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</si>
  <si>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</si>
  <si>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</si>
  <si>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</si>
  <si>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</si>
  <si>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</si>
  <si>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</si>
  <si>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</si>
  <si>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</si>
  <si>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</si>
  <si>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</si>
  <si>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</si>
  <si>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</si>
  <si>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</si>
  <si>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</si>
  <si>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</si>
  <si>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</si>
  <si>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</si>
  <si>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</si>
  <si>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</si>
  <si>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</si>
  <si>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</si>
  <si>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</si>
  <si>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</si>
  <si>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</si>
  <si>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</si>
  <si>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</si>
  <si>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</si>
  <si>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</si>
  <si>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</si>
  <si>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</si>
  <si>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</si>
  <si>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</si>
  <si>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</si>
  <si>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</si>
  <si>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</si>
  <si>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</si>
  <si>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</si>
  <si>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</si>
  <si>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</si>
  <si>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</si>
  <si>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</si>
  <si>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</si>
  <si>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</si>
  <si>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</si>
  <si>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</si>
  <si>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</si>
  <si>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</si>
  <si>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</si>
  <si>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</si>
  <si>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</si>
  <si>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</si>
  <si>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</si>
  <si>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</si>
  <si>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</si>
  <si>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</si>
  <si>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</si>
  <si>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</si>
  <si>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</si>
  <si>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</si>
  <si>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</si>
  <si>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</si>
  <si>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</si>
  <si>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</si>
  <si>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</si>
  <si>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</si>
  <si>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</si>
  <si>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</si>
  <si>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</si>
  <si>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</si>
  <si>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</si>
  <si>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</si>
  <si>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</si>
  <si>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</si>
  <si>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</si>
  <si>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</si>
  <si>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</si>
  <si>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</si>
  <si>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</si>
  <si>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</si>
  <si>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</si>
  <si>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</si>
  <si>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</si>
  <si>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</si>
  <si>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</si>
  <si>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</si>
  <si>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</si>
  <si>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</si>
  <si>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</si>
  <si>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</si>
  <si>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</si>
  <si>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</si>
  <si>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</si>
  <si>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</si>
  <si>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</si>
  <si>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</si>
  <si>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</si>
  <si>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</si>
  <si>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</si>
  <si>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</si>
  <si>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</si>
  <si>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</si>
  <si>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</si>
  <si>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</si>
  <si>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</si>
  <si>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</si>
  <si>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</si>
  <si>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</si>
  <si>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</si>
  <si>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</si>
  <si>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</si>
  <si>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</si>
  <si>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</si>
  <si>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</si>
  <si>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</si>
  <si>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</si>
  <si>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</si>
  <si>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</si>
  <si>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</si>
  <si>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</si>
  <si>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</si>
  <si>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</si>
  <si>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</si>
  <si>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</si>
  <si>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</si>
  <si>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</si>
  <si>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</si>
  <si>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</si>
  <si>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</si>
  <si>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</si>
  <si>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</si>
  <si>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</si>
  <si>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</si>
  <si>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</si>
  <si>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</si>
  <si>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</si>
  <si>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</si>
  <si>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</si>
  <si>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</si>
  <si>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</si>
  <si>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</si>
  <si>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</si>
  <si>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</si>
  <si>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</si>
  <si>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</si>
  <si>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</si>
  <si>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</si>
  <si>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</si>
  <si>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</si>
  <si>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</si>
  <si>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</si>
  <si>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</si>
  <si>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</si>
  <si>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</si>
  <si>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</si>
  <si>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</si>
  <si>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</si>
  <si>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</si>
  <si>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</si>
  <si>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</si>
  <si>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</si>
  <si>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</si>
  <si>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</si>
  <si>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</si>
  <si>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</si>
  <si>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</si>
  <si>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</si>
  <si>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</si>
  <si>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</si>
  <si>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</si>
  <si>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</si>
  <si>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</si>
  <si>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</si>
  <si>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</si>
  <si>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</si>
  <si>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</si>
  <si>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</si>
  <si>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</si>
  <si>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</si>
  <si>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</si>
  <si>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</si>
  <si>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</si>
  <si>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</si>
  <si>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</si>
  <si>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</si>
  <si>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</si>
  <si>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</si>
  <si>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</si>
  <si>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</si>
  <si>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</si>
  <si>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</si>
  <si>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</si>
  <si>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</si>
  <si>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</si>
  <si>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</si>
  <si>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</si>
  <si>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</si>
  <si>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</si>
  <si>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</si>
  <si>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</si>
  <si>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</si>
  <si>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</si>
  <si>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</si>
  <si>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</si>
  <si>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</si>
  <si>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</si>
  <si>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</si>
  <si>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</si>
  <si>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</si>
  <si>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</si>
  <si>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</si>
  <si>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</si>
  <si>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</si>
  <si>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</si>
  <si>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</si>
  <si>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</si>
  <si>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</si>
  <si>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</si>
  <si>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</si>
  <si>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</si>
  <si>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</si>
  <si>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</si>
  <si>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</si>
  <si>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</si>
  <si>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</si>
  <si>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</si>
  <si>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</si>
  <si>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</si>
  <si>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</si>
  <si>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</si>
  <si>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</si>
  <si>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</si>
  <si>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</si>
  <si>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</si>
  <si>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</si>
  <si>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</si>
  <si>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</si>
  <si>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</si>
  <si>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</si>
  <si>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</si>
  <si>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</si>
  <si>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</si>
  <si>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</si>
  <si>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</si>
  <si>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</si>
  <si>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</si>
  <si>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</si>
  <si>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</si>
  <si>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</si>
  <si>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</si>
  <si>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</si>
  <si>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</si>
  <si>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</si>
  <si>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</si>
  <si>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</si>
  <si>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</si>
  <si>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</si>
  <si>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</si>
  <si>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</si>
  <si>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</si>
  <si>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</si>
  <si>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</si>
  <si>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</si>
  <si>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</si>
  <si>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</si>
  <si>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</si>
  <si>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</si>
  <si>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</si>
  <si>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</si>
  <si>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</si>
  <si>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</si>
  <si>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</si>
  <si>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</si>
  <si>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</si>
  <si>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</si>
  <si>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</si>
  <si>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</si>
  <si>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</si>
  <si>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</si>
  <si>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</si>
  <si>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</si>
  <si>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</si>
  <si>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</si>
  <si>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</si>
  <si>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</si>
  <si>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</si>
  <si>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</si>
  <si>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</si>
  <si>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</si>
  <si>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</si>
  <si>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</si>
  <si>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</si>
  <si>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</si>
  <si>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</si>
  <si>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</si>
  <si>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</si>
  <si>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</si>
  <si>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</si>
  <si>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</si>
  <si>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</si>
  <si>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</si>
  <si>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</si>
  <si>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</si>
  <si>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</si>
  <si>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</si>
  <si>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</si>
  <si>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</si>
  <si>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</si>
  <si>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</si>
  <si>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</si>
  <si>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</si>
  <si>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</si>
  <si>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</si>
  <si>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</si>
  <si>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</si>
  <si>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</si>
  <si>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</si>
  <si>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</si>
  <si>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</si>
  <si>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</si>
  <si>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</si>
  <si>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</si>
  <si>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</si>
  <si>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</si>
  <si>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</si>
  <si>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</si>
  <si>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</si>
  <si>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</si>
  <si>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</si>
  <si>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</si>
  <si>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</si>
  <si>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</si>
  <si>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</si>
  <si>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</si>
  <si>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</si>
  <si>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</si>
  <si>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</si>
  <si>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</si>
  <si>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</si>
  <si>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</si>
  <si>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</si>
  <si>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</si>
  <si>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</si>
  <si>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</si>
  <si>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</si>
  <si>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</si>
  <si>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</si>
  <si>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</si>
  <si>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</si>
  <si>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</si>
  <si>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</si>
  <si>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</si>
  <si>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</si>
  <si>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</si>
  <si>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</si>
  <si>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</si>
  <si>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</si>
  <si>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</si>
  <si>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</si>
  <si>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</si>
  <si>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</si>
  <si>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</si>
  <si>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</si>
  <si>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</si>
  <si>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</si>
  <si>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</si>
  <si>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</si>
  <si>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</si>
  <si>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</si>
  <si>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</si>
  <si>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</si>
  <si>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</si>
  <si>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</si>
  <si>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</si>
  <si>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</si>
  <si>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</si>
  <si>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</si>
  <si>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</si>
  <si>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</si>
  <si>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</si>
  <si>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</si>
  <si>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</si>
  <si>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</si>
  <si>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</si>
  <si>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</si>
  <si>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</si>
  <si>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</si>
  <si>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</si>
  <si>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</si>
  <si>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</si>
  <si>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</si>
  <si>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</si>
  <si>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</si>
  <si>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</si>
  <si>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</si>
  <si>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</si>
  <si>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</si>
  <si>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</si>
  <si>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</si>
  <si>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</si>
  <si>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</si>
  <si>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</si>
  <si>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</si>
  <si>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</si>
  <si>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</si>
  <si>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</si>
  <si>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</si>
  <si>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</si>
  <si>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</si>
  <si>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</si>
  <si>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</si>
  <si>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</si>
  <si>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</si>
  <si>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</si>
  <si>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</si>
  <si>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</si>
  <si>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</si>
  <si>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</si>
  <si>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</si>
  <si>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</si>
  <si>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</si>
  <si>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</si>
  <si>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</si>
  <si>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</si>
  <si>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</si>
  <si>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</si>
  <si>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</si>
  <si>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</si>
  <si>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</si>
  <si>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</si>
  <si>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</si>
  <si>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</si>
  <si>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</si>
  <si>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</si>
  <si>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</si>
  <si>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</si>
  <si>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</si>
  <si>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</si>
  <si>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</si>
  <si>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</si>
  <si>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</si>
  <si>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</si>
  <si>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</si>
  <si>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</si>
  <si>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</si>
  <si>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</si>
  <si>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</si>
  <si>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</si>
  <si>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</si>
  <si>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</si>
  <si>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</si>
  <si>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</si>
  <si>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</si>
  <si>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</si>
  <si>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</si>
  <si>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</si>
  <si>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</si>
  <si>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</si>
  <si>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</si>
  <si>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</si>
  <si>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</si>
  <si>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</si>
  <si>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</si>
  <si>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</si>
  <si>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</si>
  <si>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</si>
  <si>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</si>
  <si>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</si>
  <si>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</si>
  <si>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</si>
  <si>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</si>
  <si>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</si>
  <si>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</si>
  <si>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</si>
  <si>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</si>
  <si>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</si>
  <si>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</si>
  <si>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</si>
  <si>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</si>
  <si>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</si>
  <si>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</si>
  <si>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</si>
  <si>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</si>
  <si>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</si>
  <si>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</si>
  <si>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</si>
  <si>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</si>
  <si>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</si>
  <si>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</si>
  <si>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</si>
  <si>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</si>
  <si>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</si>
  <si>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</si>
  <si>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</si>
  <si>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</si>
  <si>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</si>
  <si>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</si>
  <si>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</si>
  <si>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</si>
  <si>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</si>
  <si>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</si>
  <si>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</si>
  <si>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</si>
  <si>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</si>
  <si>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</si>
  <si>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</si>
  <si>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</si>
  <si>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</si>
  <si>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</si>
  <si>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</si>
  <si>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</si>
  <si>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</si>
  <si>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</si>
  <si>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</si>
  <si>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</si>
  <si>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</si>
  <si>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</si>
  <si>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</si>
  <si>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</si>
  <si>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</si>
  <si>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</si>
  <si>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</si>
  <si>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</si>
  <si>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</si>
  <si>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</si>
  <si>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</si>
  <si>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</si>
  <si>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</si>
  <si>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</si>
  <si>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</si>
  <si>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</si>
  <si>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</si>
  <si>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</si>
  <si>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</si>
  <si>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</si>
  <si>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</si>
  <si>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</si>
  <si>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</si>
  <si>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</si>
  <si>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</si>
  <si>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</si>
  <si>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</si>
  <si>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</si>
  <si>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</si>
  <si>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</si>
  <si>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</si>
  <si>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</si>
  <si>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</si>
  <si>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</si>
  <si>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</si>
  <si>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</si>
  <si>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</si>
  <si>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</si>
  <si>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</si>
  <si>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</si>
  <si>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</si>
  <si>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</si>
  <si>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</si>
  <si>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</si>
  <si>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</si>
  <si>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</si>
  <si>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</si>
  <si>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</si>
  <si>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</si>
  <si>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</si>
  <si>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</si>
  <si>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</si>
  <si>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</si>
  <si>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</si>
  <si>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</si>
  <si>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</si>
  <si>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</si>
  <si>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</si>
  <si>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</si>
  <si>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</si>
  <si>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</si>
  <si>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</si>
  <si>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</si>
  <si>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</si>
  <si>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</si>
  <si>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</si>
  <si>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</si>
  <si>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</si>
  <si>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</si>
  <si>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</si>
  <si>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</si>
  <si>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</si>
  <si>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</si>
  <si>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</si>
  <si>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</si>
  <si>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</si>
  <si>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</si>
  <si>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</si>
  <si>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</si>
  <si>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</si>
  <si>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</si>
  <si>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</si>
  <si>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</si>
  <si>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</si>
  <si>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</si>
  <si>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</si>
  <si>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</si>
  <si>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</si>
  <si>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</si>
  <si>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</si>
  <si>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</si>
  <si>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</si>
  <si>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</si>
  <si>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</si>
  <si>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</si>
  <si>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</si>
  <si>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</si>
  <si>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</si>
  <si>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</si>
  <si>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</si>
  <si>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</si>
  <si>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</si>
  <si>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</si>
  <si>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</si>
  <si>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</si>
  <si>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</si>
  <si>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</si>
  <si>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</si>
  <si>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</si>
  <si>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</si>
  <si>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</si>
  <si>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</si>
  <si>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</si>
  <si>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</si>
  <si>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</si>
  <si>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</si>
  <si>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</si>
  <si>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</si>
  <si>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</si>
  <si>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</si>
  <si>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</si>
  <si>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</si>
  <si>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</si>
  <si>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</si>
  <si>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</si>
  <si>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</si>
  <si>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</si>
  <si>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</si>
  <si>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</si>
  <si>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</si>
  <si>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</si>
  <si>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</si>
  <si>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</si>
  <si>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</si>
  <si>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</si>
  <si>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</si>
  <si>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</si>
  <si>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</si>
  <si>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</si>
  <si>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</si>
  <si>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</si>
  <si>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</si>
  <si>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</si>
  <si>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</si>
  <si>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</si>
  <si>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</si>
  <si>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</si>
  <si>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</si>
  <si>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</si>
  <si>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</si>
  <si>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</si>
  <si>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</si>
  <si>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</si>
  <si>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</si>
  <si>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</si>
  <si>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</si>
  <si>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</si>
  <si>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</si>
  <si>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</si>
  <si>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</si>
  <si>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</si>
  <si>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</si>
  <si>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</si>
  <si>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</si>
  <si>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</si>
  <si>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</si>
  <si>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</si>
  <si>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</si>
  <si>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</si>
  <si>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</si>
  <si>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</si>
  <si>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</si>
  <si>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</si>
  <si>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</si>
  <si>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</si>
  <si>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</si>
  <si>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</si>
  <si>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</si>
  <si>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</si>
  <si>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</si>
  <si>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</si>
  <si>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</si>
  <si>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</si>
  <si>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</si>
  <si>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</si>
  <si>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</si>
  <si>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</si>
  <si>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</si>
  <si>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</si>
  <si>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</si>
  <si>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</si>
  <si>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</si>
  <si>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</si>
  <si>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</si>
  <si>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</si>
  <si>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</si>
  <si>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</si>
  <si>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</si>
  <si>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</si>
  <si>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</si>
  <si>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</si>
  <si>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</si>
  <si>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</si>
  <si>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</si>
  <si>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</si>
  <si>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</si>
  <si>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</si>
  <si>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</si>
  <si>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</si>
  <si>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</si>
  <si>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</si>
  <si>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</si>
  <si>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</si>
  <si>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</si>
  <si>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</si>
  <si>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</si>
  <si>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</si>
  <si>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</si>
  <si>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</si>
  <si>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</si>
  <si>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</si>
  <si>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</si>
  <si>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</si>
  <si>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</si>
  <si>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</si>
  <si>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</si>
  <si>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</si>
  <si>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</si>
  <si>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</si>
  <si>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</si>
  <si>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</si>
  <si>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</si>
  <si>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</si>
  <si>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</si>
  <si>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</si>
  <si>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</si>
  <si>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</si>
  <si>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</si>
  <si>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</si>
  <si>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</si>
  <si>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</si>
  <si>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</si>
  <si>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</si>
  <si>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</si>
  <si>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</si>
  <si>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</si>
  <si>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</si>
  <si>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</si>
  <si>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</si>
  <si>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</si>
  <si>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</si>
  <si>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</si>
  <si>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</si>
  <si>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</si>
  <si>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</si>
  <si>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</si>
  <si>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</si>
  <si>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</si>
  <si>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</si>
  <si>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</si>
  <si>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</si>
  <si>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</si>
  <si>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</si>
  <si>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</si>
  <si>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</si>
  <si>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</si>
  <si>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</si>
  <si>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</si>
  <si>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</si>
  <si>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</si>
  <si>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</si>
  <si>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</si>
  <si>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</si>
  <si>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</si>
  <si>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</si>
  <si>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</si>
  <si>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</si>
  <si>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</si>
  <si>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</si>
  <si>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</si>
  <si>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</si>
  <si>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</si>
  <si>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</si>
  <si>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</si>
  <si>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</si>
  <si>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</si>
  <si>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</si>
  <si>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</si>
  <si>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</si>
  <si>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</si>
  <si>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</si>
  <si>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</si>
  <si>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</si>
  <si>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</si>
  <si>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</si>
  <si>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</si>
  <si>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</si>
  <si>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</si>
  <si>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</si>
  <si>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</si>
  <si>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</si>
  <si>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</si>
  <si>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</si>
  <si>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</si>
  <si>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</si>
  <si>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</si>
  <si>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</si>
  <si>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</si>
  <si>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</si>
  <si>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</si>
  <si>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</si>
  <si>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</si>
  <si>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</si>
  <si>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</si>
  <si>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</si>
  <si>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</si>
  <si>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</si>
  <si>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</si>
  <si>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</si>
  <si>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</si>
  <si>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</si>
  <si>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</si>
  <si>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</si>
  <si>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</si>
  <si>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</si>
  <si>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</si>
  <si>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</si>
  <si>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</si>
  <si>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</si>
  <si>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</si>
  <si>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</si>
  <si>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</si>
  <si>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</si>
  <si>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</si>
  <si>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</si>
  <si>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</si>
  <si>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</si>
  <si>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</si>
  <si>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</si>
  <si>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</si>
  <si>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</si>
  <si>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</si>
  <si>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</si>
  <si>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</si>
  <si>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</si>
  <si>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</si>
  <si>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</si>
  <si>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</si>
  <si>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</si>
  <si>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</si>
  <si>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</si>
  <si>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</si>
  <si>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</si>
  <si>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</si>
  <si>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</si>
  <si>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</si>
  <si>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</si>
  <si>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</si>
  <si>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</si>
  <si>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</si>
  <si>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</si>
  <si>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</si>
  <si>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</si>
  <si>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</si>
  <si>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</si>
  <si>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</si>
  <si>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</si>
  <si>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</si>
  <si>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</si>
  <si>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</si>
  <si>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</si>
  <si>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</si>
  <si>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</si>
  <si>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</si>
  <si>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</si>
  <si>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</si>
  <si>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</si>
  <si>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</si>
  <si>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</si>
  <si>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</si>
  <si>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</si>
  <si>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</si>
  <si>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</si>
  <si>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</si>
  <si>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</si>
  <si>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</si>
  <si>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</si>
  <si>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</si>
  <si>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</si>
  <si>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</si>
  <si>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</si>
  <si>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</si>
  <si>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</si>
  <si>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</si>
  <si>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</si>
  <si>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</si>
  <si>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</si>
  <si>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</si>
  <si>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</si>
  <si>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</si>
  <si>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</si>
  <si>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</si>
  <si>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</si>
  <si>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</si>
  <si>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</si>
  <si>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</si>
  <si>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</si>
  <si>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</si>
  <si>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</si>
  <si>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</si>
  <si>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</si>
  <si>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</si>
  <si>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</si>
  <si>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</si>
  <si>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</si>
  <si>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</si>
  <si>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</si>
  <si>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</si>
  <si>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</si>
  <si>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</si>
  <si>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</si>
  <si>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</si>
  <si>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</si>
  <si>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</si>
  <si>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</si>
  <si>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</si>
  <si>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</si>
  <si>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</si>
  <si>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</si>
  <si>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</si>
  <si>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</si>
  <si>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</si>
  <si>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</si>
  <si>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</si>
  <si>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</si>
  <si>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</si>
  <si>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</si>
  <si>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</si>
  <si>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</si>
  <si>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</si>
  <si>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</si>
  <si>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</si>
  <si>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</si>
  <si>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</si>
  <si>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</si>
  <si>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</si>
  <si>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</si>
  <si>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</si>
  <si>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</si>
  <si>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</si>
  <si>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</si>
  <si>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</si>
  <si>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</si>
  <si>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</si>
  <si>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</si>
  <si>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</si>
  <si>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</si>
  <si>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</si>
  <si>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</si>
  <si>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</si>
  <si>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</si>
  <si>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</si>
  <si>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</si>
  <si>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</si>
  <si>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</si>
  <si>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</si>
  <si>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</si>
  <si>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</si>
  <si>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</si>
  <si>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</si>
  <si>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</si>
  <si>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</si>
  <si>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</si>
  <si>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</si>
  <si>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</si>
  <si>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</si>
  <si>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</si>
  <si>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</si>
  <si>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</si>
  <si>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</si>
  <si>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</si>
  <si>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</si>
  <si>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</si>
  <si>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</si>
  <si>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</si>
  <si>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</si>
  <si>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</si>
  <si>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</si>
  <si>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</si>
  <si>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</si>
  <si>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</si>
  <si>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</si>
  <si>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</si>
  <si>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</si>
  <si>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</si>
  <si>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</si>
  <si>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</si>
  <si>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</si>
  <si>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</si>
  <si>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</si>
  <si>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</si>
  <si>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</si>
  <si>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</si>
  <si>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</si>
  <si>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</si>
  <si>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</si>
  <si>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</si>
  <si>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</si>
  <si>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</si>
  <si>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</si>
  <si>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</si>
  <si>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</si>
  <si>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</si>
  <si>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</si>
  <si>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</si>
  <si>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</si>
  <si>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</si>
  <si>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</si>
  <si>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</si>
  <si>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</si>
  <si>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</si>
  <si>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</si>
  <si>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</si>
  <si>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</si>
  <si>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</si>
  <si>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</si>
  <si>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</si>
  <si>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</si>
  <si>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</si>
  <si>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</si>
  <si>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</si>
  <si>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</si>
  <si>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</si>
  <si>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</si>
  <si>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</si>
  <si>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</si>
  <si>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</si>
  <si>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</si>
  <si>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</si>
  <si>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</si>
  <si>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</si>
  <si>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</si>
  <si>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</si>
  <si>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</si>
  <si>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</si>
  <si>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</si>
  <si>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</si>
  <si>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</si>
  <si>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</si>
  <si>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</si>
  <si>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</si>
  <si>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</si>
  <si>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</si>
  <si>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</si>
  <si>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</si>
  <si>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</si>
  <si>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</si>
  <si>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</si>
  <si>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</si>
  <si>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</si>
  <si>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</si>
  <si>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</si>
  <si>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</si>
  <si>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</si>
  <si>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</si>
  <si>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</si>
  <si>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</si>
  <si>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</si>
  <si>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</si>
  <si>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</si>
  <si>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</si>
  <si>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</si>
  <si>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</si>
  <si>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</si>
  <si>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</si>
  <si>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</si>
  <si>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</si>
  <si>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</si>
  <si>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</si>
  <si>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</si>
  <si>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</si>
  <si>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</si>
  <si>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</si>
  <si>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</si>
  <si>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</si>
  <si>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</si>
  <si>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</si>
  <si>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</si>
  <si>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</si>
  <si>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</si>
  <si>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</si>
  <si>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</si>
  <si>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</si>
  <si>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</si>
  <si>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</si>
  <si>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</si>
  <si>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</si>
  <si>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</si>
  <si>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</si>
  <si>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</si>
  <si>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</si>
  <si>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</si>
  <si>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</si>
  <si>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</si>
  <si>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</si>
  <si>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</si>
  <si>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</si>
  <si>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</si>
  <si>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</si>
  <si>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</si>
  <si>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</si>
  <si>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</si>
  <si>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</si>
  <si>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</si>
  <si>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</si>
  <si>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</si>
  <si>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</si>
  <si>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</si>
  <si>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</si>
  <si>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</si>
  <si>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</si>
  <si>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</si>
  <si>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</si>
  <si>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</si>
  <si>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</si>
  <si>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</si>
  <si>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</si>
  <si>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</si>
  <si>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</si>
  <si>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</si>
  <si>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</si>
  <si>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</si>
  <si>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</si>
  <si>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</si>
  <si>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</si>
  <si>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</si>
  <si>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</si>
  <si>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</si>
  <si>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</si>
  <si>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</si>
  <si>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</si>
  <si>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</si>
  <si>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</si>
  <si>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</si>
  <si>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</si>
  <si>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</si>
  <si>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</si>
  <si>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</si>
  <si>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</si>
  <si>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</si>
  <si>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</si>
  <si>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</si>
  <si>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</si>
  <si>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</si>
  <si>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</si>
  <si>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</si>
  <si>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</si>
  <si>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</si>
  <si>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</si>
  <si>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</si>
  <si>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</si>
  <si>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</si>
  <si>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</si>
  <si>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</si>
  <si>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</si>
  <si>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</si>
  <si>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</si>
  <si>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</si>
  <si>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</si>
  <si>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</si>
  <si>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</si>
  <si>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</si>
  <si>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</si>
  <si>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</si>
  <si>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</si>
  <si>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</si>
  <si>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</si>
  <si>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</si>
  <si>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</si>
  <si>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</si>
  <si>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</si>
  <si>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</si>
  <si>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</si>
  <si>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</si>
  <si>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</si>
  <si>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</si>
  <si>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</si>
  <si>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</si>
  <si>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</si>
  <si>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</si>
  <si>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</si>
  <si>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</si>
  <si>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</si>
  <si>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</si>
  <si>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</si>
  <si>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</si>
  <si>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</si>
  <si>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</si>
  <si>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</si>
  <si>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</si>
  <si>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</si>
  <si>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</si>
  <si>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</si>
  <si>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</si>
  <si>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</si>
  <si>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</si>
  <si>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</si>
  <si>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</si>
  <si>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</si>
  <si>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</si>
  <si>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</si>
  <si>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</si>
  <si>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</si>
  <si>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</si>
  <si>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</si>
  <si>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</si>
  <si>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</si>
  <si>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</si>
  <si>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</si>
  <si>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</si>
  <si>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</si>
  <si>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</si>
  <si>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</si>
  <si>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</si>
  <si>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</si>
  <si>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</si>
  <si>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</si>
  <si>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</si>
  <si>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</si>
  <si>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</si>
  <si>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</si>
  <si>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</si>
  <si>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</si>
  <si>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</si>
  <si>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</si>
  <si>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</si>
  <si>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</si>
  <si>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</si>
  <si>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</si>
  <si>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</si>
  <si>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</si>
  <si>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</si>
  <si>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</si>
  <si>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</si>
  <si>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</si>
  <si>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</si>
  <si>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</si>
  <si>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</si>
  <si>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</si>
  <si>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</si>
  <si>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</si>
  <si>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</si>
  <si>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</si>
  <si>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</si>
  <si>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</si>
  <si>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</si>
  <si>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</si>
  <si>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</si>
  <si>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</si>
  <si>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</si>
  <si>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</si>
  <si>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</si>
  <si>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</si>
  <si>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</si>
  <si>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</si>
  <si>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</si>
  <si>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</si>
  <si>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</si>
  <si>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</si>
  <si>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</si>
  <si>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</si>
  <si>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</si>
  <si>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</si>
  <si>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</si>
  <si>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</si>
  <si>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</si>
  <si>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</si>
  <si>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</si>
  <si>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</si>
  <si>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</si>
  <si>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</si>
  <si>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</si>
  <si>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</si>
  <si>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</si>
  <si>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</si>
  <si>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</si>
  <si>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</si>
  <si>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</si>
  <si>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</si>
  <si>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</si>
  <si>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</si>
  <si>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</si>
  <si>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</si>
  <si>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</si>
  <si>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</si>
  <si>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</si>
  <si>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</si>
  <si>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</si>
  <si>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</si>
  <si>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</si>
  <si>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</si>
  <si>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</si>
  <si>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</si>
  <si>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</si>
  <si>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</si>
  <si>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</si>
  <si>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</si>
  <si>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</si>
  <si>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</si>
  <si>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</si>
  <si>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</si>
  <si>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</si>
  <si>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</si>
  <si>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</si>
  <si>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</si>
  <si>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</si>
  <si>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</si>
  <si>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</si>
  <si>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</si>
  <si>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</si>
  <si>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</si>
  <si>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</si>
  <si>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</si>
  <si>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</si>
  <si>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</si>
  <si>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</si>
  <si>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</si>
  <si>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</si>
  <si>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</si>
  <si>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</si>
  <si>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</si>
  <si>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</si>
  <si>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</si>
  <si>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</si>
  <si>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</si>
  <si>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</si>
  <si>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</si>
  <si>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</si>
  <si>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</si>
  <si>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</si>
  <si>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</si>
  <si>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</si>
  <si>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</si>
  <si>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</si>
  <si>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</si>
  <si>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</si>
  <si>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</si>
  <si>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</si>
  <si>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</si>
  <si>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</si>
  <si>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</si>
  <si>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</si>
  <si>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</si>
  <si>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</si>
  <si>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</si>
  <si>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</si>
  <si>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</si>
  <si>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</si>
  <si>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</si>
  <si>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</si>
  <si>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</si>
  <si>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</si>
  <si>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</si>
  <si>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</si>
  <si>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</si>
  <si>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</si>
  <si>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</si>
  <si>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</si>
  <si>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</si>
  <si>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</si>
  <si>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</si>
  <si>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</si>
  <si>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</si>
  <si>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</si>
  <si>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</si>
  <si>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</si>
  <si>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</si>
  <si>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</si>
  <si>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</si>
  <si>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</si>
  <si>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</si>
  <si>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</si>
  <si>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</si>
  <si>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</si>
  <si>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</si>
  <si>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</si>
  <si>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</si>
  <si>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</si>
  <si>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</si>
  <si>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</si>
  <si>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</si>
  <si>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</si>
  <si>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</si>
  <si>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</si>
  <si>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</si>
  <si>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</si>
  <si>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</si>
  <si>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</si>
  <si>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</si>
  <si>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</si>
  <si>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</si>
  <si>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</si>
  <si>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</si>
  <si>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</si>
  <si>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</si>
  <si>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</si>
  <si>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</si>
  <si>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</si>
  <si>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</si>
  <si>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</si>
  <si>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</si>
  <si>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</si>
  <si>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</si>
  <si>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</si>
  <si>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</si>
  <si>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</si>
  <si>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</si>
  <si>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</si>
  <si>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</si>
  <si>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</si>
  <si>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</si>
  <si>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</si>
  <si>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</si>
  <si>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</si>
  <si>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</si>
  <si>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</si>
  <si>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</si>
  <si>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</si>
  <si>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</si>
  <si>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</si>
  <si>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</si>
  <si>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</si>
  <si>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</si>
  <si>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</si>
  <si>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</si>
  <si>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</si>
  <si>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</si>
  <si>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</si>
  <si>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</si>
  <si>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</si>
  <si>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</si>
  <si>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</si>
  <si>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</si>
  <si>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</si>
  <si>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</si>
  <si>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</si>
  <si>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</si>
  <si>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</si>
  <si>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</si>
  <si>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</si>
  <si>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</si>
  <si>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</si>
  <si>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</si>
  <si>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</si>
  <si>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</si>
  <si>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</si>
  <si>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</si>
  <si>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</si>
  <si>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</si>
  <si>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</si>
  <si>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</si>
  <si>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</si>
  <si>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</si>
  <si>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</si>
  <si>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</si>
  <si>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</si>
  <si>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</si>
  <si>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</si>
  <si>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</si>
  <si>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</si>
  <si>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</si>
  <si>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</si>
  <si>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</si>
  <si>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</si>
  <si>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</si>
  <si>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</si>
  <si>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</si>
  <si>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</si>
  <si>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</si>
  <si>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</si>
  <si>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</si>
  <si>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</si>
  <si>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</si>
  <si>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</si>
  <si>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</si>
  <si>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</si>
  <si>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</si>
  <si>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</si>
  <si>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</si>
  <si>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</si>
  <si>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</si>
  <si>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</si>
  <si>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</si>
  <si>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</si>
  <si>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</si>
  <si>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</si>
  <si>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</si>
  <si>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</si>
  <si>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</si>
  <si>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</si>
  <si>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</si>
  <si>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</si>
  <si>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</si>
  <si>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</si>
  <si>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</si>
  <si>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</si>
  <si>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</si>
  <si>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</si>
  <si>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</si>
  <si>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</si>
  <si>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</si>
  <si>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</si>
  <si>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</si>
  <si>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</si>
  <si>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</si>
  <si>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</si>
  <si>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</si>
  <si>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</si>
  <si>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</si>
  <si>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</si>
  <si>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</si>
  <si>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</si>
  <si>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</si>
  <si>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</si>
  <si>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</si>
  <si>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</si>
  <si>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</si>
  <si>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</si>
  <si>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</si>
  <si>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</si>
  <si>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</si>
  <si>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</si>
  <si>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</si>
  <si>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</si>
  <si>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</si>
  <si>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</si>
  <si>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</si>
  <si>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</si>
  <si>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</si>
  <si>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</si>
  <si>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</si>
  <si>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</si>
  <si>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</si>
  <si>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</si>
  <si>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</si>
  <si>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</si>
  <si>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</si>
  <si>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</si>
  <si>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</si>
  <si>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</si>
  <si>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</si>
  <si>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</si>
  <si>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</si>
  <si>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</si>
  <si>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</si>
  <si>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</si>
  <si>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</si>
  <si>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</si>
  <si>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</si>
  <si>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</si>
  <si>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</si>
  <si>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</si>
  <si>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</si>
  <si>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</si>
  <si>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</si>
  <si>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</si>
  <si>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</si>
  <si>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</si>
  <si>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</si>
  <si>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</si>
  <si>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</si>
  <si>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</si>
  <si>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</si>
  <si>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</si>
  <si>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</si>
  <si>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</si>
  <si>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</si>
  <si>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</si>
  <si>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</si>
  <si>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</si>
  <si>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</si>
  <si>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</si>
  <si>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</si>
  <si>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</si>
  <si>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</si>
  <si>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</si>
  <si>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</si>
  <si>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</si>
  <si>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</si>
  <si>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</si>
  <si>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</si>
  <si>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</si>
  <si>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</si>
  <si>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</si>
  <si>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</si>
  <si>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</si>
  <si>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</si>
  <si>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</si>
  <si>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</si>
  <si>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</si>
  <si>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</si>
  <si>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</si>
  <si>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</si>
  <si>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</si>
  <si>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</si>
  <si>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</si>
  <si>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</si>
  <si>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</si>
  <si>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</si>
  <si>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</si>
  <si>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</si>
  <si>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</si>
  <si>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</si>
  <si>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</si>
  <si>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</si>
  <si>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</si>
  <si>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</si>
  <si>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</si>
  <si>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</si>
  <si>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</si>
  <si>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</si>
  <si>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</si>
  <si>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</si>
  <si>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</si>
  <si>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</si>
  <si>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</si>
  <si>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</si>
  <si>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</si>
  <si>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</si>
  <si>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</si>
  <si>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</si>
  <si>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</si>
  <si>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</si>
  <si>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</si>
  <si>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</si>
  <si>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</si>
  <si>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</si>
  <si>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</si>
  <si>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</si>
  <si>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</si>
  <si>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</si>
  <si>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</si>
  <si>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</si>
  <si>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</si>
  <si>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</si>
  <si>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</si>
  <si>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</si>
  <si>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</si>
  <si>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</si>
  <si>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</si>
  <si>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</si>
  <si>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</si>
  <si>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</si>
  <si>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</si>
  <si>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</si>
  <si>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</si>
  <si>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</si>
  <si>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</si>
  <si>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</si>
  <si>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</si>
  <si>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</si>
  <si>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</si>
  <si>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</si>
  <si>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</si>
  <si>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</si>
  <si>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</si>
  <si>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</si>
  <si>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</si>
  <si>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</si>
  <si>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</si>
  <si>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</si>
  <si>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</si>
  <si>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</si>
  <si>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</si>
  <si>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</si>
  <si>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</si>
  <si>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</si>
  <si>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</si>
  <si>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</si>
  <si>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</si>
  <si>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</si>
  <si>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</si>
  <si>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</si>
  <si>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</si>
  <si>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</si>
  <si>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</si>
  <si>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</si>
  <si>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</si>
  <si>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</si>
  <si>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</si>
  <si>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</si>
  <si>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</si>
  <si>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</si>
  <si>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</si>
  <si>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</si>
  <si>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</si>
  <si>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</si>
  <si>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</si>
  <si>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</si>
  <si>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</si>
  <si>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</si>
  <si>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</si>
  <si>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</si>
  <si>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</si>
  <si>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</si>
  <si>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</si>
  <si>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</si>
  <si>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</si>
  <si>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</si>
  <si>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</si>
  <si>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</si>
  <si>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</si>
  <si>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</si>
  <si>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</si>
  <si>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</si>
  <si>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</si>
  <si>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</si>
  <si>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</si>
  <si>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</si>
  <si>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</si>
  <si>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</si>
  <si>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</si>
  <si>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</si>
  <si>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</si>
  <si>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</si>
  <si>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</si>
  <si>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</si>
  <si>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</si>
  <si>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</si>
  <si>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</si>
  <si>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</si>
  <si>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</si>
  <si>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</si>
  <si>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</si>
  <si>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</si>
  <si>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</si>
  <si>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</si>
  <si>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</si>
  <si>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</si>
  <si>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</si>
  <si>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</si>
  <si>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</si>
  <si>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</si>
  <si>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</si>
  <si>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</si>
  <si>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</si>
  <si>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</si>
  <si>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</si>
  <si>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</si>
  <si>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</si>
  <si>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</si>
  <si>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</si>
  <si>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</si>
  <si>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</si>
  <si>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</si>
  <si>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</si>
  <si>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</si>
  <si>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</si>
  <si>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</si>
  <si>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</si>
  <si>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</si>
  <si>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</si>
  <si>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</si>
  <si>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</si>
  <si>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</si>
  <si>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</si>
  <si>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</si>
  <si>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</si>
  <si>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</si>
  <si>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</si>
  <si>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</si>
  <si>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</si>
  <si>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</si>
  <si>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</si>
  <si>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</si>
  <si>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</si>
  <si>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</si>
  <si>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</si>
  <si>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</si>
  <si>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</si>
  <si>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</si>
  <si>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</si>
  <si>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</si>
  <si>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</si>
  <si>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</si>
  <si>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</si>
  <si>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</si>
  <si>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</si>
  <si>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</si>
  <si>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</si>
  <si>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</si>
  <si>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</si>
  <si>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</si>
  <si>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</si>
  <si>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</si>
  <si>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</si>
  <si>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</si>
  <si>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</si>
  <si>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</si>
  <si>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</si>
  <si>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</si>
  <si>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</si>
  <si>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</si>
  <si>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</si>
  <si>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</si>
  <si>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</si>
  <si>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</si>
  <si>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</si>
  <si>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</si>
  <si>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</si>
  <si>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</si>
  <si>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</si>
  <si>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</si>
  <si>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</si>
  <si>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</si>
  <si>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</si>
  <si>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</si>
  <si>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</si>
  <si>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</si>
  <si>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</si>
  <si>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</si>
  <si>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</si>
  <si>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</si>
  <si>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</si>
  <si>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</si>
  <si>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</si>
  <si>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</si>
  <si>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</si>
  <si>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</si>
  <si>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</si>
  <si>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</si>
  <si>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</si>
  <si>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</si>
  <si>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</si>
  <si>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</si>
  <si>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</si>
  <si>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</si>
  <si>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</si>
  <si>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</si>
  <si>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</si>
  <si>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</si>
  <si>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</si>
  <si>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</si>
  <si>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</si>
  <si>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</si>
  <si>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</si>
  <si>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</si>
  <si>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</si>
  <si>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</si>
  <si>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</si>
  <si>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</si>
  <si>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</si>
  <si>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</si>
  <si>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</si>
  <si>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</si>
  <si>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</si>
  <si>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</si>
  <si>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</si>
  <si>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</si>
  <si>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</si>
  <si>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</si>
  <si>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</si>
  <si>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</si>
  <si>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</si>
  <si>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</si>
  <si>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</si>
  <si>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</si>
  <si>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</si>
  <si>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</si>
  <si>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</si>
  <si>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</si>
  <si>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</si>
  <si>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</si>
  <si>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</si>
  <si>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</si>
  <si>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</si>
  <si>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</si>
  <si>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</si>
  <si>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</si>
  <si>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</si>
  <si>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</si>
  <si>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</si>
  <si>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</si>
  <si>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</si>
  <si>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</si>
  <si>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</si>
  <si>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</si>
  <si>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</si>
  <si>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</si>
  <si>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</si>
  <si>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</si>
  <si>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</si>
  <si>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</si>
  <si>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</si>
  <si>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</si>
  <si>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</si>
  <si>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</si>
  <si>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</si>
  <si>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</si>
  <si>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</si>
  <si>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</si>
  <si>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</si>
  <si>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</si>
  <si>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</si>
  <si>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</si>
  <si>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</si>
  <si>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</si>
  <si>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</si>
  <si>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</si>
  <si>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</si>
  <si>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</si>
  <si>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</si>
  <si>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</si>
  <si>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</si>
  <si>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</si>
  <si>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</si>
  <si>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</si>
  <si>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</si>
  <si>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</si>
  <si>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</si>
  <si>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</si>
  <si>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</si>
  <si>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</si>
  <si>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</si>
  <si>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</si>
  <si>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</si>
  <si>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</si>
  <si>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</si>
  <si>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</si>
  <si>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</si>
  <si>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</si>
  <si>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</si>
  <si>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</si>
  <si>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</si>
  <si>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</si>
  <si>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</si>
  <si>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</si>
  <si>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</si>
  <si>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</si>
  <si>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</si>
  <si>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</si>
  <si>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</si>
  <si>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</si>
  <si>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</si>
  <si>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</si>
  <si>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</si>
  <si>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</si>
  <si>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</si>
  <si>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</si>
  <si>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</si>
  <si>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</si>
  <si>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</si>
  <si>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</si>
  <si>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</si>
  <si>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</si>
  <si>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</si>
  <si>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</si>
  <si>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</si>
  <si>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</si>
  <si>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</si>
  <si>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</si>
  <si>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</si>
  <si>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</si>
  <si>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</si>
  <si>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</si>
  <si>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</si>
  <si>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</si>
  <si>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</si>
  <si>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</si>
  <si>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</si>
  <si>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</si>
  <si>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</si>
  <si>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</si>
  <si>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</si>
  <si>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</si>
  <si>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</si>
  <si>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</si>
  <si>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</si>
  <si>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</si>
  <si>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</si>
  <si>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</si>
  <si>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</si>
  <si>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</si>
  <si>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</si>
  <si>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</si>
  <si>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</si>
  <si>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</si>
  <si>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</si>
  <si>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</si>
  <si>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</si>
  <si>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</si>
  <si>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</si>
  <si>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</si>
  <si>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</si>
  <si>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</si>
  <si>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</si>
  <si>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</si>
  <si>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</si>
  <si>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</si>
  <si>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</si>
  <si>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</si>
  <si>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</si>
  <si>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</si>
  <si>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</si>
  <si>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</si>
  <si>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</si>
  <si>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</si>
  <si>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</si>
  <si>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</si>
  <si>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</si>
  <si>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</si>
  <si>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</si>
  <si>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</si>
  <si>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</si>
  <si>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</si>
  <si>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</si>
  <si>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</si>
  <si>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</si>
  <si>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</si>
  <si>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</si>
  <si>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</si>
  <si>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</si>
  <si>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</si>
  <si>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</si>
  <si>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</si>
  <si>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</si>
  <si>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</si>
  <si>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</si>
  <si>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</si>
  <si>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</si>
  <si>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</si>
  <si>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</si>
  <si>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</si>
  <si>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</si>
  <si>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</si>
  <si>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</si>
  <si>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</si>
  <si>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</si>
  <si>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</si>
  <si>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</si>
  <si>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</si>
  <si>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</si>
  <si>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</si>
  <si>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</si>
  <si>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</si>
  <si>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</si>
  <si>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</si>
  <si>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</si>
  <si>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</si>
  <si>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</si>
  <si>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</si>
  <si>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</si>
  <si>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</si>
  <si>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</si>
  <si>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</si>
  <si>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</si>
  <si>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</si>
  <si>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</si>
  <si>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</si>
  <si>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</si>
  <si>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</si>
  <si>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</si>
  <si>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</si>
  <si>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</si>
  <si>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</si>
  <si>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</si>
  <si>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</si>
  <si>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</si>
  <si>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</si>
  <si>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</si>
  <si>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</si>
  <si>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</si>
  <si>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</si>
  <si>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</si>
  <si>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</si>
  <si>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</si>
  <si>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</si>
  <si>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</si>
  <si>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</si>
  <si>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</si>
  <si>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</si>
  <si>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</si>
  <si>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</si>
  <si>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</si>
  <si>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</si>
  <si>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</si>
  <si>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</si>
  <si>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</si>
  <si>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</si>
  <si>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</si>
  <si>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</si>
  <si>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</si>
  <si>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</si>
  <si>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</si>
  <si>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</si>
  <si>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</si>
  <si>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</si>
  <si>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</si>
  <si>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</si>
  <si>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</si>
  <si>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</si>
  <si>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</si>
  <si>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</si>
  <si>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</si>
  <si>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</si>
  <si>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</si>
  <si>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</si>
  <si>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</si>
  <si>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</si>
  <si>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</si>
  <si>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</si>
  <si>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</si>
  <si>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</si>
  <si>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</si>
  <si>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</si>
  <si>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</si>
  <si>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</si>
  <si>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</si>
  <si>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</si>
  <si>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</si>
  <si>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</si>
  <si>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</si>
  <si>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</si>
  <si>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</si>
  <si>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</si>
  <si>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</si>
  <si>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</si>
  <si>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</si>
  <si>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</si>
  <si>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</si>
  <si>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</si>
  <si>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</si>
  <si>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</si>
  <si>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</si>
  <si>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</si>
  <si>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</si>
  <si>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</si>
  <si>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</si>
  <si>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</si>
  <si>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</si>
  <si>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</si>
  <si>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</si>
  <si>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</si>
  <si>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</si>
  <si>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</si>
  <si>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</si>
  <si>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</si>
  <si>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</si>
  <si>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</si>
  <si>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</si>
  <si>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</si>
  <si>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</si>
  <si>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</si>
  <si>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</si>
  <si>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</si>
  <si>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</si>
  <si>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</si>
  <si>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</si>
  <si>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</si>
  <si>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</si>
  <si>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</si>
  <si>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</si>
  <si>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</si>
  <si>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</si>
  <si>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</si>
  <si>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</si>
  <si>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</si>
  <si>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</si>
  <si>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</si>
  <si>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</si>
  <si>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</si>
  <si>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</si>
  <si>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</si>
  <si>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</si>
  <si>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</si>
  <si>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</si>
  <si>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</si>
  <si>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</si>
  <si>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</si>
  <si>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</si>
  <si>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</si>
  <si>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</si>
  <si>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</si>
  <si>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</si>
  <si>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</si>
  <si>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</si>
  <si>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</si>
  <si>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</si>
  <si>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</si>
  <si>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</si>
  <si>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</si>
  <si>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</si>
  <si>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</si>
  <si>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</si>
  <si>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</si>
  <si>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</si>
  <si>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</si>
  <si>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</si>
  <si>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</si>
  <si>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</si>
  <si>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</si>
  <si>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</si>
  <si>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</si>
  <si>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</si>
  <si>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</si>
  <si>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</si>
  <si>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</si>
  <si>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</si>
  <si>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</si>
  <si>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</si>
  <si>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</si>
  <si>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</si>
  <si>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</si>
  <si>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</si>
  <si>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</si>
  <si>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</si>
  <si>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</si>
  <si>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</si>
  <si>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</si>
  <si>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</si>
  <si>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</si>
  <si>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</si>
  <si>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</si>
  <si>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</si>
  <si>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</si>
  <si>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</si>
  <si>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</si>
  <si>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</si>
  <si>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</si>
  <si>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</si>
  <si>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</si>
  <si>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</si>
  <si>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</si>
  <si>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</si>
  <si>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</si>
  <si>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</si>
  <si>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</si>
  <si>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</si>
  <si>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</si>
  <si>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</si>
  <si>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</si>
  <si>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</si>
  <si>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</si>
  <si>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</si>
  <si>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</si>
  <si>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</si>
  <si>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</si>
  <si>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</si>
  <si>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</si>
  <si>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</si>
  <si>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</si>
  <si>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</si>
  <si>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</si>
  <si>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</si>
  <si>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</si>
  <si>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</si>
  <si>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</si>
  <si>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</si>
  <si>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</si>
  <si>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</si>
  <si>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</si>
  <si>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</si>
  <si>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</si>
  <si>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</si>
  <si>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</si>
  <si>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</si>
  <si>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</si>
  <si>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</si>
  <si>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</si>
  <si>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</si>
  <si>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</si>
  <si>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</si>
  <si>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</si>
  <si>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</si>
  <si>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</si>
  <si>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</si>
  <si>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</si>
  <si>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</si>
  <si>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</si>
  <si>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</si>
  <si>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</si>
  <si>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</si>
  <si>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</si>
  <si>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</si>
  <si>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</si>
  <si>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</si>
  <si>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</si>
  <si>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</si>
  <si>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</si>
  <si>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</si>
  <si>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</si>
  <si>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</si>
  <si>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</si>
  <si>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</si>
  <si>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</si>
  <si>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</si>
  <si>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</si>
  <si>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</si>
  <si>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</si>
  <si>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</si>
  <si>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</si>
  <si>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</si>
  <si>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</si>
  <si>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</si>
  <si>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</si>
  <si>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</si>
  <si>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</si>
  <si>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</si>
  <si>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</si>
  <si>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</si>
  <si>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</si>
  <si>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</si>
  <si>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</si>
  <si>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</si>
  <si>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</si>
  <si>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</si>
  <si>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</si>
  <si>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</si>
  <si>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</si>
  <si>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</si>
  <si>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</si>
  <si>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</si>
  <si>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</si>
  <si>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</si>
  <si>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</si>
  <si>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</si>
  <si>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</si>
  <si>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</si>
  <si>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</si>
  <si>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</si>
  <si>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</si>
  <si>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</si>
  <si>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</si>
  <si>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</si>
  <si>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</si>
  <si>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</si>
  <si>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</si>
  <si>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</si>
  <si>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</si>
  <si>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</si>
  <si>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</si>
  <si>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</si>
  <si>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</si>
  <si>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</si>
  <si>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</si>
  <si>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</si>
  <si>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</si>
  <si>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</si>
  <si>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</si>
  <si>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</si>
  <si>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</si>
  <si>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</si>
  <si>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</si>
  <si>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</si>
  <si>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</si>
  <si>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</si>
  <si>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</si>
  <si>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</si>
  <si>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</si>
  <si>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</si>
  <si>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</si>
  <si>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</si>
  <si>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</si>
  <si>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</si>
  <si>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</si>
  <si>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</si>
  <si>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</si>
  <si>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</si>
  <si>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</si>
  <si>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</si>
  <si>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</si>
  <si>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</si>
  <si>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</si>
  <si>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</si>
  <si>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</si>
  <si>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</si>
  <si>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</si>
  <si>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</si>
  <si>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</si>
  <si>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</si>
  <si>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</si>
  <si>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</si>
  <si>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</si>
  <si>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</si>
  <si>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</si>
  <si>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</si>
  <si>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</si>
  <si>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</si>
  <si>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</si>
  <si>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</si>
  <si>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</si>
  <si>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</si>
  <si>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</si>
  <si>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</si>
  <si>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</si>
  <si>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</si>
  <si>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</si>
  <si>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</si>
  <si>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</si>
  <si>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</si>
  <si>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</si>
  <si>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</si>
  <si>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</si>
  <si>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</si>
  <si>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</si>
  <si>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</si>
  <si>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</si>
  <si>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</si>
  <si>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</si>
  <si>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</si>
  <si>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</si>
  <si>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</si>
  <si>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</si>
  <si>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</si>
  <si>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</si>
  <si>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</si>
  <si>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</si>
  <si>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</si>
  <si>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</si>
  <si>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</si>
  <si>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</si>
  <si>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</si>
  <si>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</si>
  <si>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</si>
  <si>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</si>
  <si>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</si>
  <si>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</si>
  <si>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</si>
  <si>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</si>
  <si>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</si>
  <si>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</si>
  <si>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</si>
  <si>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</si>
  <si>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</si>
  <si>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</si>
  <si>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</si>
  <si>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</si>
  <si>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</si>
  <si>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</si>
  <si>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</si>
  <si>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</si>
  <si>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</si>
  <si>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</si>
  <si>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</si>
  <si>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</si>
  <si>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</si>
  <si>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</si>
  <si>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</si>
  <si>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</si>
  <si>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</si>
  <si>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</si>
  <si>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</si>
  <si>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</si>
  <si>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</si>
  <si>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</si>
  <si>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</si>
  <si>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</si>
  <si>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</si>
  <si>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</si>
  <si>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</si>
  <si>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</si>
  <si>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</si>
  <si>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</si>
  <si>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</si>
  <si>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</si>
  <si>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</si>
  <si>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</si>
  <si>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</si>
  <si>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</si>
  <si>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</si>
  <si>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</si>
  <si>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</si>
  <si>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</si>
  <si>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</si>
  <si>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</si>
  <si>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</si>
  <si>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</si>
  <si>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</si>
  <si>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</si>
  <si>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</si>
  <si>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</si>
  <si>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</si>
  <si>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</si>
  <si>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</si>
  <si>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</si>
  <si>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</si>
  <si>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</si>
  <si>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</si>
  <si>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</si>
  <si>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</si>
  <si>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</si>
  <si>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</si>
  <si>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</si>
  <si>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</si>
  <si>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</si>
  <si>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</si>
  <si>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</si>
  <si>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</si>
  <si>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</si>
  <si>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</si>
  <si>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</si>
  <si>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</si>
  <si>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</si>
  <si>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</si>
  <si>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</si>
  <si>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</si>
  <si>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</si>
  <si>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</si>
  <si>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</si>
  <si>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</si>
  <si>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</si>
  <si>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</si>
  <si>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</si>
  <si>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</si>
  <si>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</si>
  <si>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</si>
  <si>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</si>
  <si>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</si>
  <si>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</si>
  <si>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</si>
  <si>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</si>
  <si>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</si>
  <si>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</si>
  <si>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</si>
  <si>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</si>
  <si>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</si>
  <si>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</si>
  <si>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</si>
  <si>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</si>
  <si>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</si>
  <si>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</si>
  <si>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</si>
  <si>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</si>
  <si>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</si>
  <si>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</si>
  <si>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</si>
  <si>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</si>
  <si>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</si>
  <si>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</si>
  <si>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</si>
  <si>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</si>
  <si>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</si>
  <si>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</si>
  <si>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</si>
  <si>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</si>
  <si>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</si>
  <si>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</si>
  <si>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</si>
  <si>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</si>
  <si>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</si>
  <si>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</si>
  <si>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</si>
  <si>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</si>
  <si>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</si>
  <si>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</si>
  <si>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</si>
  <si>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</si>
  <si>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</si>
  <si>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</si>
  <si>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</si>
  <si>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</si>
  <si>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</si>
  <si>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</si>
  <si>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</si>
  <si>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</si>
  <si>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</si>
  <si>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</si>
  <si>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</si>
  <si>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</si>
  <si>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</si>
  <si>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</si>
  <si>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</si>
  <si>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</si>
  <si>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</si>
  <si>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</si>
  <si>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</si>
  <si>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</si>
  <si>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</si>
  <si>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</si>
  <si>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</si>
  <si>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</si>
  <si>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</si>
  <si>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</si>
  <si>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</si>
  <si>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</si>
  <si>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</si>
  <si>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</si>
  <si>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</si>
  <si>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</si>
  <si>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</si>
  <si>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</si>
  <si>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</si>
  <si>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</si>
  <si>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</si>
  <si>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</si>
  <si>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</si>
  <si>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</si>
  <si>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</si>
  <si>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</si>
  <si>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</si>
  <si>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</si>
  <si>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</si>
  <si>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</si>
  <si>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</si>
  <si>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</si>
  <si>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</si>
  <si>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</si>
  <si>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</si>
  <si>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</si>
  <si>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</si>
  <si>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</si>
  <si>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</si>
  <si>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</si>
  <si>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</si>
  <si>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</si>
  <si>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</si>
  <si>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</si>
  <si>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</si>
  <si>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</si>
  <si>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</si>
  <si>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</si>
  <si>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</si>
  <si>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</si>
  <si>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</si>
  <si>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</si>
  <si>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</si>
  <si>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</si>
  <si>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</si>
  <si>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</si>
  <si>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</si>
  <si>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</si>
  <si>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</si>
  <si>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</si>
  <si>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</si>
  <si>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</si>
  <si>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</si>
  <si>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</si>
  <si>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</si>
  <si>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</si>
  <si>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</si>
  <si>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</si>
  <si>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</si>
  <si>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</si>
  <si>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</si>
  <si>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</si>
  <si>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</si>
  <si>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</si>
  <si>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</si>
  <si>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</si>
  <si>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</si>
  <si>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</si>
  <si>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</si>
  <si>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</si>
  <si>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</si>
  <si>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</si>
  <si>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</si>
  <si>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</si>
  <si>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</si>
  <si>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</si>
  <si>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</si>
  <si>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</si>
  <si>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</si>
  <si>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</si>
  <si>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</si>
  <si>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</si>
  <si>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</si>
  <si>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</si>
  <si>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</si>
  <si>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</si>
  <si>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</si>
  <si>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</si>
  <si>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</si>
  <si>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</si>
  <si>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</si>
  <si>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</si>
  <si>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</si>
  <si>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</si>
  <si>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</si>
  <si>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</si>
  <si>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</si>
  <si>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</si>
  <si>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</si>
  <si>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</si>
  <si>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</si>
  <si>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</si>
  <si>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</si>
  <si>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</si>
  <si>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</si>
  <si>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</si>
  <si>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</si>
  <si>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</si>
  <si>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</si>
  <si>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</si>
  <si>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</si>
  <si>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</si>
  <si>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</si>
  <si>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</si>
  <si>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</si>
  <si>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</si>
  <si>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</si>
  <si>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</si>
  <si>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</si>
  <si>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</si>
  <si>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</si>
  <si>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</si>
  <si>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</si>
  <si>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</si>
  <si>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</si>
  <si>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</si>
  <si>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</si>
  <si>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</si>
  <si>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</si>
  <si>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</si>
  <si>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</si>
  <si>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</si>
  <si>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</si>
  <si>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</si>
  <si>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</si>
  <si>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</si>
  <si>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</si>
  <si>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</si>
  <si>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</si>
  <si>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</si>
  <si>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</si>
  <si>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</si>
  <si>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</si>
  <si>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</si>
  <si>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</si>
  <si>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</si>
  <si>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</si>
  <si>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</si>
  <si>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</si>
  <si>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</si>
  <si>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</si>
  <si>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</si>
  <si>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</si>
  <si>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</si>
  <si>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</si>
  <si>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</si>
  <si>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</si>
  <si>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</si>
  <si>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</si>
  <si>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</si>
  <si>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</si>
  <si>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</si>
  <si>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</si>
  <si>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</si>
  <si>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</si>
  <si>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</si>
  <si>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</si>
  <si>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</si>
  <si>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</si>
  <si>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</si>
  <si>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</si>
  <si>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</si>
  <si>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</si>
  <si>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</si>
  <si>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</si>
  <si>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</si>
  <si>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</si>
  <si>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</si>
  <si>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</si>
  <si>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</si>
  <si>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</si>
  <si>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</si>
  <si>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</si>
  <si>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</si>
  <si>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</si>
  <si>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</si>
  <si>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</si>
  <si>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</si>
  <si>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</si>
  <si>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</si>
  <si>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</si>
  <si>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</si>
  <si>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</si>
  <si>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</si>
  <si>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</si>
  <si>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</si>
  <si>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</si>
  <si>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</si>
  <si>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</si>
  <si>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</si>
  <si>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</si>
  <si>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</si>
  <si>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</si>
  <si>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</si>
  <si>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</si>
  <si>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</si>
  <si>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</si>
  <si>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</si>
  <si>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</si>
  <si>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</si>
  <si>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</si>
  <si>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</si>
  <si>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</si>
  <si>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</si>
  <si>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</si>
  <si>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</si>
  <si>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</si>
  <si>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</si>
  <si>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</si>
  <si>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</si>
  <si>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</si>
  <si>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</si>
  <si>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</si>
  <si>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</si>
  <si>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</si>
  <si>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</si>
  <si>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</si>
  <si>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</si>
  <si>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</si>
  <si>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</si>
  <si>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</si>
  <si>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</si>
  <si>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</si>
  <si>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</si>
  <si>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</si>
  <si>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</si>
  <si>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</si>
  <si>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</si>
  <si>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</si>
  <si>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</si>
  <si>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</si>
  <si>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</si>
  <si>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</si>
  <si>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</si>
  <si>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</si>
  <si>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</si>
  <si>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</si>
  <si>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</si>
  <si>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</si>
  <si>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</si>
  <si>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</si>
  <si>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</si>
  <si>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</si>
  <si>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</si>
  <si>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</si>
  <si>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</si>
  <si>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</si>
  <si>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</si>
  <si>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</si>
  <si>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</si>
  <si>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</si>
  <si>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</si>
  <si>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</si>
  <si>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</si>
  <si>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</si>
  <si>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</si>
  <si>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</si>
  <si>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</si>
  <si>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</si>
  <si>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</si>
  <si>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</si>
  <si>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</si>
  <si>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</si>
  <si>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</si>
  <si>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</si>
  <si>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</si>
  <si>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</si>
  <si>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</si>
  <si>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</si>
  <si>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</si>
  <si>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</si>
  <si>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</si>
  <si>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</si>
  <si>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</si>
  <si>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</si>
  <si>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</si>
  <si>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</si>
  <si>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</si>
  <si>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</si>
  <si>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</si>
  <si>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</si>
  <si>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</si>
  <si>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</si>
  <si>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</si>
  <si>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</si>
  <si>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</si>
  <si>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</si>
  <si>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</si>
  <si>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</si>
  <si>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</si>
  <si>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</si>
  <si>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</si>
  <si>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</si>
  <si>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</si>
  <si>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</si>
  <si>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</si>
  <si>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</si>
  <si>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</si>
  <si>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</si>
  <si>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</si>
  <si>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</si>
  <si>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</si>
  <si>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</si>
  <si>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</si>
  <si>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</si>
  <si>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</si>
  <si>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</si>
  <si>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</si>
  <si>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</si>
  <si>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</si>
  <si>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</si>
  <si>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</si>
  <si>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</si>
  <si>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</si>
  <si>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</si>
  <si>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</si>
  <si>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</si>
  <si>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</si>
  <si>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</si>
  <si>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</si>
  <si>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</si>
  <si>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</si>
  <si>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</si>
  <si>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</si>
  <si>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</si>
  <si>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</si>
  <si>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</si>
  <si>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</si>
  <si>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</si>
  <si>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</si>
  <si>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</si>
  <si>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</si>
  <si>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</si>
  <si>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</si>
  <si>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</si>
  <si>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</si>
  <si>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</si>
  <si>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</si>
  <si>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</si>
  <si>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</si>
  <si>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</si>
  <si>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</si>
  <si>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</si>
  <si>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</si>
  <si>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</si>
  <si>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</si>
  <si>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</si>
  <si>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</si>
  <si>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</si>
  <si>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</si>
  <si>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</si>
  <si>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</si>
  <si>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</si>
  <si>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</si>
  <si>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</si>
  <si>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</si>
  <si>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</si>
  <si>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</si>
  <si>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</si>
  <si>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</si>
  <si>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</si>
  <si>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</si>
  <si>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</si>
  <si>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</si>
  <si>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</si>
  <si>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</si>
  <si>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</si>
  <si>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</si>
  <si>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</si>
  <si>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</si>
  <si>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</si>
  <si>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</si>
  <si>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</si>
  <si>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</si>
  <si>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</si>
  <si>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</si>
  <si>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</si>
  <si>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</si>
  <si>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</si>
  <si>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</si>
  <si>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</si>
  <si>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</si>
  <si>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</si>
  <si>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</si>
  <si>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</si>
  <si>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</si>
  <si>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</si>
  <si>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</si>
  <si>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</si>
  <si>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</si>
  <si>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</si>
  <si>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</si>
  <si>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</si>
  <si>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</si>
  <si>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</si>
  <si>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</si>
  <si>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</si>
  <si>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</si>
  <si>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</si>
  <si>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</si>
  <si>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</si>
  <si>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</si>
  <si>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</si>
  <si>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</si>
  <si>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</si>
  <si>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</si>
  <si>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</si>
  <si>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</si>
  <si>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</si>
  <si>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</si>
  <si>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</si>
  <si>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</si>
  <si>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</si>
  <si>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</si>
  <si>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</si>
  <si>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</si>
  <si>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</si>
  <si>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</si>
  <si>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</si>
  <si>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</si>
  <si>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</si>
  <si>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</si>
  <si>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</si>
  <si>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</si>
  <si>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</si>
  <si>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</si>
  <si>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</si>
  <si>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</si>
  <si>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</si>
  <si>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</si>
  <si>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</si>
  <si>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</si>
  <si>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</si>
  <si>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</si>
  <si>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</si>
  <si>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</si>
  <si>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</si>
  <si>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</si>
  <si>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</si>
  <si>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</si>
  <si>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</si>
  <si>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</si>
  <si>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</si>
  <si>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</si>
  <si>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</si>
  <si>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</si>
  <si>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</si>
  <si>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</si>
  <si>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</si>
  <si>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</si>
  <si>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</si>
  <si>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</si>
  <si>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</si>
  <si>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</si>
  <si>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</si>
  <si>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</si>
  <si>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</si>
  <si>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</si>
  <si>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</si>
  <si>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</si>
  <si>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</si>
  <si>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</si>
  <si>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</si>
  <si>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</si>
  <si>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</si>
  <si>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</si>
  <si>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</si>
  <si>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</si>
  <si>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</si>
  <si>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</si>
  <si>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</si>
  <si>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</si>
  <si>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</si>
  <si>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</si>
  <si>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</si>
  <si>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</si>
  <si>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</si>
  <si>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</si>
  <si>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</si>
  <si>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</si>
  <si>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</si>
  <si>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</si>
  <si>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</si>
  <si>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</si>
  <si>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</si>
  <si>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</si>
  <si>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</si>
  <si>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</si>
  <si>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</si>
  <si>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</si>
  <si>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</si>
  <si>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</si>
  <si>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</si>
  <si>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</si>
  <si>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</si>
  <si>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</si>
  <si>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</si>
  <si>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</si>
  <si>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</si>
  <si>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</si>
  <si>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</si>
  <si>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</si>
  <si>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</si>
  <si>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</si>
  <si>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</si>
  <si>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</si>
  <si>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</si>
  <si>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</si>
  <si>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</si>
  <si>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</si>
  <si>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</si>
  <si>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</si>
  <si>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</si>
  <si>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</si>
  <si>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</si>
  <si>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</si>
  <si>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</si>
  <si>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</si>
  <si>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</si>
  <si>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</si>
  <si>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</si>
  <si>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</si>
  <si>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</si>
  <si>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</si>
  <si>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</si>
  <si>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</si>
  <si>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</si>
  <si>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</si>
  <si>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</si>
  <si>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</si>
  <si>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</si>
  <si>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</si>
  <si>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</si>
  <si>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</si>
  <si>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</si>
  <si>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</si>
  <si>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</si>
  <si>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</si>
  <si>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</si>
  <si>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</si>
  <si>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</si>
  <si>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</si>
  <si>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</si>
  <si>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</si>
  <si>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</si>
  <si>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</si>
  <si>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</si>
  <si>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</si>
  <si>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</si>
  <si>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</si>
  <si>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</si>
  <si>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</si>
  <si>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</si>
  <si>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</si>
  <si>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</si>
  <si>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</si>
  <si>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</si>
  <si>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</si>
  <si>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</si>
  <si>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</si>
  <si>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</si>
  <si>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</si>
  <si>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</si>
  <si>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</si>
  <si>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</si>
  <si>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</si>
  <si>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</si>
  <si>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</si>
  <si>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</si>
  <si>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</si>
  <si>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</si>
  <si>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</si>
  <si>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</si>
  <si>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</si>
  <si>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</si>
  <si>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</si>
  <si>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</si>
  <si>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</si>
  <si>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</si>
  <si>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</si>
  <si>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</si>
  <si>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</si>
  <si>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</si>
  <si>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</si>
  <si>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</si>
  <si>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</si>
  <si>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</si>
  <si>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</si>
  <si>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</si>
  <si>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</si>
  <si>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</si>
  <si>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</si>
  <si>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</si>
  <si>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</si>
  <si>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</si>
  <si>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</si>
  <si>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</si>
  <si>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</si>
  <si>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</si>
  <si>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</si>
  <si>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</si>
  <si>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</si>
  <si>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</si>
  <si>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</si>
  <si>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</si>
  <si>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</si>
  <si>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</si>
  <si>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</si>
  <si>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</si>
  <si>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</si>
  <si>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</si>
  <si>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</si>
  <si>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</si>
  <si>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</si>
  <si>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</si>
  <si>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</si>
  <si>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</si>
  <si>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</si>
  <si>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</si>
  <si>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</si>
  <si>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</si>
  <si>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</si>
  <si>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</si>
  <si>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</si>
  <si>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</si>
  <si>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</si>
  <si>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</si>
  <si>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</si>
  <si>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</si>
  <si>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</si>
  <si>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</si>
  <si>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</si>
  <si>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</si>
  <si>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</si>
  <si>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</si>
  <si>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</si>
  <si>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</si>
  <si>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</si>
  <si>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</si>
  <si>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</si>
  <si>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</si>
  <si>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</si>
  <si>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</si>
  <si>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</si>
  <si>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</si>
  <si>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</si>
  <si>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</si>
  <si>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</si>
  <si>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</si>
  <si>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</si>
  <si>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</si>
  <si>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</si>
  <si>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</si>
  <si>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</si>
  <si>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</si>
  <si>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</si>
  <si>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</si>
  <si>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</si>
  <si>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</si>
  <si>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</si>
  <si>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</si>
  <si>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</si>
  <si>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</si>
  <si>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</si>
  <si>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</si>
  <si>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</si>
  <si>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</si>
  <si>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</si>
  <si>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</si>
  <si>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</si>
  <si>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</si>
  <si>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</si>
  <si>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</si>
  <si>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</si>
  <si>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</si>
  <si>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</si>
  <si>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</si>
  <si>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</si>
  <si>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</si>
  <si>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</si>
  <si>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</si>
  <si>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</si>
  <si>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</si>
  <si>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</si>
  <si>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</si>
  <si>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</si>
  <si>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</si>
  <si>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</si>
  <si>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</si>
  <si>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</si>
  <si>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</si>
  <si>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</si>
  <si>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</si>
  <si>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</si>
  <si>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</si>
  <si>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</si>
  <si>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</si>
  <si>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</si>
  <si>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</si>
  <si>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</si>
  <si>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</si>
  <si>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</si>
  <si>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</si>
  <si>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</si>
  <si>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</si>
  <si>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</si>
  <si>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</si>
  <si>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</si>
  <si>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</si>
  <si>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</si>
  <si>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</si>
  <si>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</si>
  <si>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</si>
  <si>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</si>
  <si>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</si>
  <si>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</si>
  <si>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</si>
  <si>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</si>
  <si>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</si>
  <si>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</si>
  <si>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</si>
  <si>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</si>
  <si>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</si>
  <si>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</si>
  <si>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</si>
  <si>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</si>
  <si>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</si>
  <si>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</si>
  <si>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</si>
  <si>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</si>
  <si>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</si>
  <si>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</si>
  <si>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</si>
  <si>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</si>
  <si>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</si>
  <si>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</si>
  <si>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</si>
  <si>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</si>
  <si>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</si>
  <si>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</si>
  <si>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</si>
  <si>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</si>
  <si>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</si>
  <si>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</si>
  <si>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</si>
  <si>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</si>
  <si>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</si>
  <si>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</si>
  <si>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</si>
  <si>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</si>
  <si>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</si>
  <si>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</si>
  <si>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</si>
  <si>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</si>
  <si>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</si>
  <si>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</si>
  <si>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</si>
  <si>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</si>
  <si>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</si>
  <si>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</si>
  <si>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</si>
  <si>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</si>
  <si>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</si>
  <si>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</si>
  <si>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</si>
  <si>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</si>
  <si>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</si>
  <si>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</si>
  <si>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</si>
  <si>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</si>
  <si>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</si>
  <si>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</si>
  <si>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</si>
  <si>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</si>
  <si>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</si>
  <si>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</si>
  <si>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</si>
  <si>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</si>
  <si>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</si>
  <si>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</si>
  <si>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</si>
  <si>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</si>
  <si>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</si>
  <si>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</si>
  <si>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</si>
  <si>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</si>
  <si>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</si>
  <si>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</si>
  <si>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</si>
  <si>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</si>
  <si>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</si>
  <si>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</si>
  <si>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</si>
  <si>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</si>
  <si>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</si>
  <si>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</si>
  <si>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</si>
  <si>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</si>
  <si>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</si>
  <si>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</si>
  <si>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</si>
  <si>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</si>
  <si>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</si>
  <si>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</si>
  <si>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</si>
  <si>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</si>
  <si>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</si>
  <si>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</si>
  <si>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</si>
  <si>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</si>
  <si>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</si>
  <si>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</si>
  <si>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</si>
  <si>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</si>
  <si>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</si>
  <si>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</si>
  <si>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</si>
  <si>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</si>
  <si>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</si>
  <si>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</si>
  <si>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</si>
  <si>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</si>
  <si>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</si>
  <si>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</si>
  <si>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</si>
  <si>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</si>
  <si>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</si>
  <si>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</si>
  <si>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</si>
  <si>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</si>
  <si>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</si>
  <si>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</si>
  <si>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</si>
  <si>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</si>
  <si>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</si>
  <si>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</si>
  <si>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</si>
  <si>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</si>
  <si>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</si>
  <si>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</si>
  <si>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</si>
  <si>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</si>
  <si>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</si>
  <si>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</si>
  <si>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</si>
  <si>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</si>
  <si>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</si>
  <si>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</si>
  <si>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</si>
  <si>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</si>
  <si>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</si>
  <si>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</si>
  <si>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</si>
  <si>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</si>
  <si>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</si>
  <si>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</si>
  <si>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</si>
  <si>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</si>
  <si>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</si>
  <si>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</si>
  <si>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</si>
  <si>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</si>
  <si>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</si>
  <si>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</si>
  <si>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</si>
  <si>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</si>
  <si>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</si>
  <si>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</si>
  <si>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</si>
  <si>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</si>
  <si>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</si>
  <si>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</si>
  <si>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</si>
  <si>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</si>
  <si>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</si>
  <si>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</si>
  <si>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</si>
  <si>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</si>
  <si>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</si>
  <si>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</si>
  <si>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</si>
  <si>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</si>
  <si>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</si>
  <si>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</si>
  <si>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</si>
  <si>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</si>
  <si>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</si>
  <si>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</si>
  <si>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</si>
  <si>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</si>
  <si>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</si>
  <si>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</si>
  <si>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</si>
  <si>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</si>
  <si>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</si>
  <si>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</si>
  <si>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</si>
  <si>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</si>
  <si>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</si>
  <si>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</si>
  <si>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</si>
  <si>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</si>
  <si>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</si>
  <si>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</si>
  <si>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</si>
  <si>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</si>
  <si>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</si>
  <si>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</si>
  <si>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</si>
  <si>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</si>
  <si>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</si>
  <si>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</si>
  <si>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</si>
  <si>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</si>
  <si>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</si>
  <si>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</si>
  <si>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</si>
  <si>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</si>
  <si>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</si>
  <si>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</si>
  <si>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</si>
  <si>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</si>
  <si>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</si>
  <si>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</si>
  <si>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</si>
  <si>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</si>
  <si>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</si>
  <si>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</si>
  <si>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</si>
  <si>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</si>
  <si>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</si>
  <si>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</si>
  <si>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</si>
  <si>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</si>
  <si>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</si>
  <si>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</si>
  <si>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</si>
  <si>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</si>
  <si>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</si>
  <si>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</si>
  <si>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</si>
  <si>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</si>
  <si>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</si>
  <si>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</si>
  <si>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</si>
  <si>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</si>
  <si>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</si>
  <si>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</si>
  <si>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</si>
  <si>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</si>
  <si>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</si>
  <si>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</si>
  <si>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</si>
  <si>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</si>
  <si>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</si>
  <si>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</si>
  <si>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</si>
  <si>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</si>
  <si>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</si>
  <si>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</si>
  <si>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</si>
  <si>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</si>
  <si>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</si>
  <si>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</si>
  <si>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</si>
  <si>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</si>
  <si>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</si>
  <si>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</si>
  <si>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</si>
  <si>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</si>
  <si>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</si>
  <si>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</si>
  <si>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</si>
  <si>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</si>
  <si>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</si>
  <si>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</si>
  <si>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</si>
  <si>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</si>
  <si>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</si>
  <si>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</si>
  <si>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</si>
  <si>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</si>
  <si>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</si>
  <si>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</si>
  <si>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</si>
  <si>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</si>
  <si>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</si>
  <si>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</si>
  <si>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</si>
  <si>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</si>
  <si>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</si>
  <si>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</si>
  <si>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</si>
  <si>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</si>
  <si>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</si>
  <si>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</si>
  <si>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</si>
  <si>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</si>
  <si>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</si>
  <si>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</si>
  <si>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</si>
  <si>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</si>
  <si>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</si>
  <si>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</si>
  <si>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</si>
  <si>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</si>
  <si>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</si>
  <si>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</si>
  <si>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</si>
  <si>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</si>
  <si>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</si>
  <si>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</si>
  <si>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</si>
  <si>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</si>
  <si>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</si>
  <si>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</si>
  <si>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</si>
  <si>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</si>
  <si>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</si>
  <si>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</si>
  <si>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</si>
  <si>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</si>
  <si>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</si>
  <si>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</si>
  <si>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</si>
  <si>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</si>
  <si>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</si>
  <si>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</si>
  <si>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</si>
  <si>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</si>
  <si>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</si>
  <si>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</si>
  <si>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</si>
  <si>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</si>
  <si>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</si>
  <si>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</si>
  <si>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</si>
  <si>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</si>
  <si>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</si>
  <si>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</si>
  <si>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</si>
  <si>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</si>
  <si>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</si>
  <si>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</si>
  <si>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</si>
  <si>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</si>
  <si>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</si>
  <si>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</si>
  <si>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</si>
  <si>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</si>
  <si>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</si>
  <si>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</si>
  <si>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</si>
  <si>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</si>
  <si>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</si>
  <si>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</si>
  <si>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</si>
  <si>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</si>
  <si>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</si>
  <si>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</si>
  <si>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</si>
  <si>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</si>
  <si>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</si>
  <si>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</si>
  <si>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</si>
  <si>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</si>
  <si>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</si>
  <si>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</si>
  <si>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</si>
  <si>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</si>
  <si>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</si>
  <si>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</si>
  <si>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</si>
  <si>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</si>
  <si>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</si>
  <si>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</si>
  <si>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</si>
  <si>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</si>
  <si>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</si>
  <si>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</si>
  <si>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</si>
  <si>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</si>
  <si>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</si>
  <si>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</si>
  <si>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</si>
  <si>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</si>
  <si>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</si>
  <si>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</si>
  <si>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</si>
  <si>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</si>
  <si>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</si>
  <si>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</si>
  <si>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</si>
  <si>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</si>
  <si>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</si>
  <si>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</si>
  <si>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</si>
  <si>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</si>
  <si>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</si>
  <si>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</si>
  <si>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</si>
  <si>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</si>
  <si>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</si>
  <si>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</si>
  <si>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</si>
  <si>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</si>
  <si>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</si>
  <si>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</si>
  <si>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</si>
  <si>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</si>
  <si>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</si>
  <si>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</si>
  <si>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</si>
  <si>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</si>
  <si>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</si>
  <si>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</si>
  <si>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</si>
  <si>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</si>
  <si>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</si>
  <si>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</si>
  <si>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</si>
  <si>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</si>
  <si>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</si>
  <si>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</si>
  <si>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</si>
  <si>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</si>
  <si>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</si>
  <si>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</si>
  <si>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</si>
  <si>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</si>
  <si>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</si>
  <si>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</si>
  <si>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</si>
  <si>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</si>
  <si>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</si>
  <si>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</si>
  <si>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</si>
  <si>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</si>
  <si>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</si>
  <si>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</si>
  <si>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</si>
  <si>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</si>
  <si>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</si>
  <si>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</si>
  <si>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</si>
  <si>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</si>
  <si>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</si>
  <si>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</si>
  <si>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</si>
  <si>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</si>
  <si>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</si>
  <si>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</si>
  <si>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</si>
  <si>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</si>
  <si>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</si>
  <si>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</si>
  <si>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</si>
  <si>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</si>
  <si>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</si>
  <si>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</si>
  <si>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</si>
  <si>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</si>
  <si>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</si>
  <si>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</si>
  <si>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</si>
  <si>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</si>
  <si>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</si>
  <si>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</si>
  <si>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</si>
  <si>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</si>
  <si>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</si>
  <si>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</si>
  <si>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</si>
  <si>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</si>
  <si>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</si>
  <si>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</si>
  <si>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</si>
  <si>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</si>
  <si>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</si>
  <si>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</si>
  <si>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</si>
  <si>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</si>
  <si>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</si>
  <si>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</si>
  <si>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</si>
  <si>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</si>
  <si>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</si>
  <si>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</si>
  <si>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</si>
  <si>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</si>
  <si>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</si>
  <si>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</si>
  <si>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</si>
  <si>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</si>
  <si>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</si>
  <si>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</si>
  <si>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</si>
  <si>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</si>
  <si>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</si>
  <si>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</si>
  <si>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</si>
  <si>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</si>
  <si>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</si>
  <si>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</si>
  <si>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</si>
  <si>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</si>
  <si>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</si>
  <si>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</si>
  <si>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</si>
  <si>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</si>
  <si>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</si>
  <si>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</si>
  <si>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</si>
  <si>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</si>
  <si>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</si>
  <si>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</si>
  <si>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</si>
  <si>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</si>
  <si>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</si>
  <si>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</si>
  <si>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</si>
  <si>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</si>
  <si>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</si>
  <si>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</si>
  <si>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</si>
  <si>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</si>
  <si>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</si>
  <si>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</si>
  <si>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</si>
  <si>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</si>
  <si>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</si>
  <si>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</si>
  <si>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</si>
  <si>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</si>
  <si>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</si>
  <si>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</si>
  <si>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</si>
  <si>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</si>
  <si>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</si>
  <si>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</si>
  <si>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</si>
  <si>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</si>
  <si>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</si>
  <si>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</si>
  <si>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</si>
  <si>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</si>
  <si>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</si>
  <si>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</si>
  <si>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</si>
  <si>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</si>
  <si>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</si>
  <si>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</si>
  <si>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</si>
  <si>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</si>
  <si>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</si>
  <si>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</si>
  <si>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</si>
  <si>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</si>
  <si>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</si>
  <si>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</si>
  <si>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</si>
  <si>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</si>
  <si>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</si>
  <si>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</si>
  <si>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</si>
  <si>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</si>
  <si>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</si>
  <si>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</si>
  <si>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</si>
  <si>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</si>
  <si>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</si>
  <si>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</si>
  <si>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</si>
  <si>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</si>
  <si>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</si>
  <si>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</si>
  <si>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</si>
  <si>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</si>
  <si>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</si>
  <si>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</si>
  <si>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</si>
  <si>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</si>
  <si>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</si>
  <si>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</si>
  <si>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</si>
  <si>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</si>
  <si>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</si>
  <si>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</si>
  <si>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</si>
  <si>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</si>
  <si>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</si>
  <si>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</si>
  <si>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</si>
  <si>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</si>
  <si>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</si>
  <si>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</si>
  <si>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</si>
  <si>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</si>
  <si>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</si>
  <si>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</si>
  <si>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</si>
  <si>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</si>
  <si>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</si>
  <si>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</si>
  <si>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</si>
  <si>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</si>
  <si>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</si>
  <si>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</si>
  <si>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</si>
  <si>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</si>
  <si>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</si>
  <si>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</si>
  <si>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</si>
  <si>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</si>
  <si>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</si>
  <si>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</si>
  <si>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</si>
  <si>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</si>
  <si>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</si>
  <si>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</si>
  <si>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</si>
  <si>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</si>
  <si>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</si>
  <si>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</si>
  <si>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</si>
  <si>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</si>
  <si>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</si>
  <si>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</si>
  <si>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</si>
  <si>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</si>
  <si>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</si>
  <si>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</si>
  <si>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</si>
  <si>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</si>
  <si>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</si>
  <si>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</si>
  <si>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</si>
  <si>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</si>
  <si>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</si>
  <si>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</si>
  <si>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</si>
  <si>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</si>
  <si>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</si>
  <si>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</si>
  <si>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</si>
  <si>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</si>
  <si>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</si>
  <si>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</si>
  <si>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</si>
  <si>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</si>
  <si>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</si>
  <si>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</si>
  <si>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</si>
  <si>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</si>
  <si>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</si>
  <si>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</si>
  <si>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</si>
  <si>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</si>
  <si>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</si>
  <si>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</si>
  <si>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</si>
  <si>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</si>
  <si>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</si>
  <si>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</si>
  <si>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</si>
  <si>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</si>
  <si>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</si>
  <si>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</si>
  <si>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</si>
  <si>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</si>
  <si>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</si>
  <si>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</si>
  <si>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</si>
  <si>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</si>
  <si>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</si>
  <si>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</si>
  <si>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</si>
  <si>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</si>
  <si>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</si>
  <si>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</si>
  <si>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</si>
  <si>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</si>
  <si>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</si>
  <si>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</si>
  <si>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</si>
  <si>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</si>
  <si>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</si>
  <si>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</si>
  <si>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</si>
  <si>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</si>
  <si>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</si>
  <si>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</si>
  <si>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</si>
  <si>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</si>
  <si>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</si>
  <si>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</si>
  <si>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</si>
  <si>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</si>
  <si>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</si>
  <si>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</si>
  <si>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</si>
  <si>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</si>
  <si>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</si>
  <si>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</si>
  <si>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</si>
  <si>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</si>
  <si>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</si>
  <si>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</si>
  <si>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</si>
  <si>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</si>
  <si>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</si>
  <si>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</si>
  <si>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</si>
  <si>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</si>
  <si>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</si>
  <si>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</si>
  <si>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</si>
  <si>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</si>
  <si>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</si>
  <si>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</si>
  <si>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</si>
  <si>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</si>
  <si>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</si>
  <si>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</si>
  <si>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</si>
  <si>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</si>
  <si>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</si>
  <si>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</si>
  <si>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</si>
  <si>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</si>
  <si>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</si>
  <si>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</si>
  <si>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</si>
  <si>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</si>
  <si>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</si>
  <si>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</si>
  <si>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</si>
  <si>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</si>
  <si>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</si>
  <si>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</si>
  <si>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</si>
  <si>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</si>
  <si>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</si>
  <si>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</si>
  <si>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</si>
  <si>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</si>
  <si>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</si>
  <si>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</si>
  <si>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</si>
  <si>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</si>
  <si>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</si>
  <si>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</si>
  <si>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</si>
  <si>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</si>
  <si>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</si>
  <si>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</si>
  <si>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</si>
  <si>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</si>
  <si>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</si>
  <si>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</si>
  <si>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</si>
  <si>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</si>
  <si>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</si>
  <si>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</si>
  <si>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</si>
  <si>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</si>
  <si>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</si>
  <si>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</si>
  <si>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</si>
  <si>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</si>
  <si>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</si>
  <si>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</si>
  <si>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</si>
  <si>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</si>
  <si>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</si>
  <si>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</si>
  <si>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</si>
  <si>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</si>
  <si>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</si>
  <si>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</si>
  <si>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</si>
  <si>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</si>
  <si>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</si>
  <si>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</si>
  <si>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</si>
  <si>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</si>
  <si>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</si>
  <si>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</si>
  <si>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</si>
  <si>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</si>
  <si>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</si>
  <si>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</si>
  <si>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</si>
  <si>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</si>
  <si>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</si>
  <si>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</si>
  <si>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</si>
  <si>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</si>
  <si>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</si>
  <si>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</si>
  <si>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</si>
  <si>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</si>
  <si>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</si>
  <si>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</si>
  <si>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</si>
  <si>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</si>
  <si>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</si>
  <si>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</si>
  <si>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</si>
  <si>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</si>
  <si>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</si>
  <si>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</si>
  <si>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</si>
  <si>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</si>
  <si>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</si>
  <si>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</si>
  <si>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</si>
  <si>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</si>
  <si>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</si>
  <si>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</si>
  <si>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</si>
  <si>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</si>
  <si>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</si>
  <si>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</si>
  <si>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</si>
  <si>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</si>
  <si>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</si>
  <si>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</si>
  <si>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</si>
  <si>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</si>
  <si>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</si>
  <si>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</si>
  <si>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</si>
  <si>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</si>
  <si>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</si>
  <si>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</si>
  <si>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</si>
  <si>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</si>
  <si>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</si>
  <si>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</si>
  <si>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</si>
  <si>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</si>
  <si>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</si>
  <si>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</si>
  <si>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</si>
  <si>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</si>
  <si>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</si>
  <si>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</si>
  <si>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</si>
  <si>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</si>
  <si>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</si>
  <si>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</si>
  <si>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</si>
  <si>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</si>
  <si>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</si>
  <si>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</si>
  <si>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</si>
  <si>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</si>
  <si>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</si>
  <si>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</si>
  <si>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</si>
  <si>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</si>
  <si>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</si>
  <si>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</si>
  <si>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</si>
  <si>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</si>
  <si>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</si>
  <si>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</si>
  <si>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</si>
  <si>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</si>
  <si>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</si>
  <si>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</si>
  <si>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</si>
  <si>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</si>
  <si>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</si>
  <si>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</si>
  <si>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</si>
  <si>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</si>
  <si>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</si>
  <si>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</si>
  <si>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</si>
  <si>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</si>
  <si>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</si>
  <si>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</si>
  <si>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</si>
  <si>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</si>
  <si>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</si>
  <si>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</si>
  <si>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</si>
  <si>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</si>
  <si>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</si>
  <si>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</si>
  <si>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</si>
  <si>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</si>
  <si>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</si>
  <si>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</si>
  <si>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</si>
  <si>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</si>
  <si>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</si>
  <si>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</si>
  <si>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</si>
  <si>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</si>
  <si>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</si>
  <si>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</si>
  <si>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</si>
  <si>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</si>
  <si>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</si>
  <si>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</si>
  <si>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</si>
  <si>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</si>
  <si>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</si>
  <si>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</si>
  <si>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</si>
  <si>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</si>
  <si>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</si>
  <si>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</si>
  <si>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</si>
  <si>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</si>
  <si>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</si>
  <si>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</si>
  <si>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</si>
  <si>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</si>
  <si>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</si>
  <si>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</si>
  <si>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</si>
  <si>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</si>
  <si>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</si>
  <si>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</si>
  <si>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</si>
  <si>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</si>
  <si>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</si>
  <si>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</si>
  <si>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</si>
  <si>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</si>
  <si>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</si>
  <si>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</si>
  <si>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</si>
  <si>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</si>
  <si>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</si>
  <si>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</si>
  <si>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</si>
  <si>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</si>
  <si>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</si>
  <si>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</si>
  <si>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</si>
  <si>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</si>
  <si>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</si>
  <si>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</si>
  <si>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</si>
  <si>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</si>
  <si>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</si>
  <si>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</si>
  <si>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</si>
  <si>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</si>
  <si>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</si>
  <si>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</si>
  <si>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</si>
  <si>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</si>
  <si>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</si>
  <si>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</si>
  <si>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</si>
  <si>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</si>
  <si>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</si>
  <si>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</si>
  <si>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</si>
  <si>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</si>
  <si>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</si>
  <si>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</si>
  <si>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</si>
  <si>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</si>
  <si>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</si>
  <si>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</si>
  <si>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</si>
  <si>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</si>
  <si>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</si>
  <si>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</si>
  <si>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</si>
  <si>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</si>
  <si>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</si>
  <si>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</si>
  <si>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</si>
  <si>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</si>
  <si>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</si>
  <si>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</si>
  <si>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</si>
  <si>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</si>
  <si>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</si>
  <si>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</si>
  <si>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</si>
  <si>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</si>
  <si>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</si>
  <si>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</si>
  <si>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</si>
  <si>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</si>
  <si>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</si>
  <si>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</si>
  <si>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</si>
  <si>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</si>
  <si>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</si>
  <si>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</si>
  <si>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</si>
  <si>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</si>
  <si>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</si>
  <si>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</si>
  <si>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</si>
  <si>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</si>
  <si>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</si>
  <si>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</si>
  <si>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</si>
  <si>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</si>
  <si>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</si>
  <si>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</si>
  <si>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</si>
  <si>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</si>
  <si>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</si>
  <si>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</si>
  <si>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</si>
  <si>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</si>
  <si>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</si>
  <si>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</si>
  <si>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</si>
  <si>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</si>
  <si>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</si>
  <si>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</si>
  <si>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</si>
  <si>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</si>
  <si>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</si>
  <si>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</si>
  <si>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</si>
  <si>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</si>
  <si>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</si>
  <si>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</si>
  <si>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</si>
  <si>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</si>
  <si>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</si>
  <si>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</si>
  <si>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</si>
  <si>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</si>
  <si>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</si>
  <si>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</si>
  <si>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</si>
  <si>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</si>
  <si>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</si>
  <si>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</si>
  <si>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</si>
  <si>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</si>
  <si>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</si>
  <si>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</si>
  <si>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</si>
  <si>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</si>
  <si>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</si>
  <si>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</si>
  <si>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</si>
  <si>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</si>
  <si>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</si>
  <si>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</si>
  <si>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</si>
  <si>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</si>
  <si>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</si>
  <si>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</si>
  <si>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</si>
  <si>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</si>
  <si>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</si>
  <si>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</si>
  <si>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</si>
  <si>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</si>
  <si>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</si>
  <si>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</si>
  <si>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</si>
  <si>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</si>
  <si>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</si>
  <si>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</si>
  <si>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</si>
  <si>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</si>
  <si>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</si>
  <si>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</si>
  <si>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</si>
  <si>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</si>
  <si>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</si>
  <si>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</si>
  <si>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</si>
  <si>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</si>
  <si>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</si>
  <si>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</si>
  <si>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</si>
  <si>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</si>
  <si>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</si>
  <si>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</si>
  <si>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</si>
  <si>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</si>
  <si>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</si>
  <si>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</si>
  <si>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</si>
  <si>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</si>
  <si>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</si>
  <si>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</si>
  <si>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</si>
  <si>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</si>
  <si>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</si>
  <si>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</si>
  <si>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</si>
  <si>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</si>
  <si>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</si>
  <si>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</si>
  <si>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</si>
  <si>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</si>
  <si>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</si>
  <si>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</si>
  <si>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</si>
  <si>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</si>
  <si>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</si>
  <si>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</si>
  <si>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</si>
  <si>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</si>
  <si>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</si>
  <si>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</si>
  <si>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</si>
  <si>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</si>
  <si>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</si>
  <si>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</si>
  <si>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</si>
  <si>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</si>
  <si>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</si>
  <si>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</si>
  <si>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</si>
  <si>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</si>
  <si>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</si>
  <si>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</si>
  <si>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</si>
  <si>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</si>
  <si>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</si>
  <si>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</si>
  <si>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</si>
  <si>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</si>
  <si>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</si>
  <si>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</si>
  <si>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</si>
  <si>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</si>
  <si>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</si>
  <si>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</si>
  <si>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</si>
  <si>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</si>
  <si>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</si>
  <si>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</si>
  <si>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</si>
  <si>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</si>
  <si>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</si>
  <si>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</si>
  <si>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</si>
  <si>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</si>
  <si>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</si>
  <si>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</si>
  <si>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</si>
  <si>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</si>
  <si>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</si>
  <si>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</si>
  <si>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</si>
  <si>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</si>
  <si>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</si>
  <si>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</si>
  <si>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</si>
  <si>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</si>
  <si>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</si>
  <si>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</si>
  <si>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</si>
  <si>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</si>
  <si>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</si>
  <si>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</si>
  <si>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</si>
  <si>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</si>
  <si>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</si>
  <si>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</si>
  <si>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</si>
  <si>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</si>
  <si>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</si>
  <si>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</si>
  <si>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</si>
  <si>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</si>
  <si>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</si>
  <si>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</si>
  <si>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</si>
  <si>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</si>
  <si>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</si>
  <si>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</si>
  <si>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</si>
  <si>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</si>
  <si>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</si>
  <si>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</si>
  <si>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</si>
  <si>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</si>
  <si>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</si>
  <si>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</si>
  <si>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</si>
  <si>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</si>
  <si>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</si>
  <si>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</si>
  <si>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</si>
  <si>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</si>
  <si>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</si>
  <si>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</si>
  <si>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</si>
  <si>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</si>
  <si>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</si>
  <si>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</si>
  <si>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</si>
  <si>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</si>
  <si>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</si>
  <si>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</si>
  <si>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</si>
  <si>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</si>
  <si>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</si>
  <si>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</si>
  <si>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</si>
  <si>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</si>
  <si>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</si>
  <si>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</si>
  <si>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</si>
  <si>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</si>
  <si>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</si>
  <si>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</si>
  <si>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</si>
  <si>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</si>
  <si>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</si>
  <si>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</si>
  <si>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</si>
  <si>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</si>
  <si>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</si>
  <si>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</si>
  <si>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</si>
  <si>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</si>
  <si>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</si>
  <si>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</si>
  <si>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</si>
  <si>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</si>
  <si>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</si>
  <si>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</si>
  <si>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</si>
  <si>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</si>
  <si>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</si>
  <si>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</si>
  <si>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</si>
  <si>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</si>
  <si>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</si>
  <si>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</si>
  <si>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</si>
  <si>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</si>
  <si>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</si>
  <si>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</si>
  <si>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</si>
  <si>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</si>
  <si>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</si>
  <si>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</si>
  <si>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</si>
  <si>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</si>
  <si>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</si>
  <si>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</si>
  <si>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</si>
  <si>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</si>
  <si>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</si>
  <si>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</si>
  <si>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</si>
  <si>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</si>
  <si>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</si>
  <si>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</si>
  <si>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</si>
  <si>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</si>
  <si>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</si>
  <si>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</si>
  <si>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</si>
  <si>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</si>
  <si>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</si>
  <si>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</si>
  <si>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</si>
  <si>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</si>
  <si>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</si>
  <si>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</si>
  <si>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</si>
  <si>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</si>
  <si>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</si>
  <si>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</si>
  <si>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</si>
  <si>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</si>
  <si>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</si>
  <si>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</si>
  <si>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</si>
  <si>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</si>
  <si>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</si>
  <si>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</si>
  <si>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</si>
  <si>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</si>
  <si>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</si>
  <si>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</si>
  <si>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</si>
  <si>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</si>
  <si>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</si>
  <si>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</si>
  <si>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</si>
  <si>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</si>
  <si>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</si>
  <si>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</si>
  <si>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</si>
  <si>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</si>
  <si>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</si>
  <si>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</si>
  <si>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</si>
  <si>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</si>
  <si>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</si>
  <si>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</si>
  <si>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</si>
  <si>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</si>
  <si>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</si>
  <si>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</si>
  <si>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</si>
  <si>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</si>
  <si>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</si>
  <si>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</si>
  <si>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</si>
  <si>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</si>
  <si>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</si>
  <si>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</si>
  <si>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</si>
  <si>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</si>
  <si>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</si>
  <si>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</si>
  <si>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</si>
  <si>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</si>
  <si>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</si>
  <si>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</si>
  <si>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</si>
  <si>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</si>
  <si>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</si>
  <si>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</si>
  <si>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</si>
  <si>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</si>
  <si>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</si>
  <si>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</si>
  <si>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</si>
  <si>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</si>
  <si>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</si>
  <si>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</si>
  <si>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</si>
  <si>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</si>
  <si>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</si>
  <si>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</si>
  <si>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</si>
  <si>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</si>
  <si>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</si>
  <si>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</si>
  <si>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</si>
  <si>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</si>
  <si>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</si>
  <si>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</si>
  <si>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</si>
  <si>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</si>
  <si>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</si>
  <si>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</si>
  <si>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</si>
  <si>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</si>
  <si>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</si>
  <si>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</si>
  <si>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</si>
  <si>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</si>
  <si>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</si>
  <si>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</si>
  <si>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</si>
  <si>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</si>
  <si>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</si>
  <si>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</si>
  <si>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</si>
  <si>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</si>
  <si>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</si>
  <si>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</si>
  <si>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</si>
  <si>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</si>
  <si>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</si>
  <si>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</si>
  <si>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</si>
  <si>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</si>
  <si>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</si>
  <si>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</si>
  <si>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</si>
  <si>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</si>
  <si>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</si>
  <si>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</si>
  <si>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</si>
  <si>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</si>
  <si>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</si>
  <si>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</si>
  <si>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</si>
  <si>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</si>
  <si>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</si>
  <si>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</si>
  <si>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</si>
  <si>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</si>
  <si>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</si>
  <si>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</si>
  <si>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</si>
  <si>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</si>
  <si>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</si>
  <si>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</si>
  <si>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</si>
  <si>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</si>
  <si>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</si>
  <si>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</si>
  <si>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</si>
  <si>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</si>
  <si>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</si>
  <si>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</si>
  <si>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</si>
  <si>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</si>
  <si>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</si>
  <si>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</si>
  <si>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</si>
  <si>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</si>
  <si>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</si>
  <si>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</si>
  <si>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</si>
  <si>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</si>
  <si>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</si>
  <si>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</si>
  <si>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</si>
  <si>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</si>
  <si>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</si>
  <si>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</si>
  <si>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</si>
  <si>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</si>
  <si>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</si>
  <si>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</si>
  <si>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</si>
  <si>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</si>
  <si>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</si>
  <si>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</si>
  <si>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</si>
  <si>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</si>
  <si>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</si>
  <si>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</si>
  <si>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</si>
  <si>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</si>
  <si>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</si>
  <si>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</si>
  <si>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</si>
  <si>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</si>
  <si>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</si>
  <si>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</si>
  <si>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</si>
  <si>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</si>
  <si>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</si>
  <si>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</si>
  <si>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</si>
  <si>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</si>
  <si>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</si>
  <si>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</si>
  <si>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</si>
  <si>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</si>
  <si>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</si>
  <si>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</si>
  <si>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</si>
  <si>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</si>
  <si>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</si>
  <si>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</si>
  <si>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</si>
  <si>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</si>
  <si>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</si>
  <si>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</si>
  <si>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</si>
  <si>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</si>
  <si>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</si>
  <si>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</si>
  <si>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</si>
  <si>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</si>
  <si>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</si>
  <si>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</si>
  <si>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</si>
  <si>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</si>
  <si>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</si>
  <si>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</si>
  <si>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</si>
  <si>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</si>
  <si>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</si>
  <si>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</si>
  <si>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</si>
  <si>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</si>
  <si>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</si>
  <si>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</si>
  <si>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</si>
  <si>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</si>
  <si>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</si>
  <si>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</si>
  <si>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</si>
  <si>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</si>
  <si>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</si>
  <si>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</si>
  <si>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</si>
  <si>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</si>
  <si>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</si>
  <si>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</si>
  <si>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</si>
  <si>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</si>
  <si>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</si>
  <si>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</si>
  <si>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</si>
  <si>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</si>
  <si>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</si>
  <si>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</si>
  <si>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</si>
  <si>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</si>
  <si>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</si>
  <si>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</si>
  <si>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</si>
  <si>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</si>
  <si>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</si>
  <si>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</si>
  <si>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</si>
  <si>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</si>
  <si>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</si>
  <si>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</si>
  <si>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</si>
  <si>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</si>
  <si>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</si>
  <si>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</si>
  <si>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</si>
  <si>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</si>
  <si>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</si>
  <si>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</si>
  <si>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</si>
  <si>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</si>
  <si>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</si>
  <si>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</si>
  <si>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</si>
  <si>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</si>
  <si>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</si>
  <si>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</si>
  <si>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</si>
  <si>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</si>
  <si>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</si>
  <si>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</si>
  <si>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</si>
  <si>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</si>
  <si>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</si>
  <si>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</si>
  <si>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</si>
  <si>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</si>
  <si>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</si>
  <si>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</si>
  <si>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</si>
  <si>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</si>
  <si>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</si>
  <si>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</si>
  <si>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</si>
  <si>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</si>
  <si>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</si>
  <si>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</si>
  <si>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</si>
  <si>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</si>
  <si>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</si>
  <si>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</si>
  <si>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</si>
  <si>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</si>
  <si>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</si>
  <si>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</si>
  <si>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</si>
  <si>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</si>
  <si>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</si>
  <si>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</si>
  <si>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</si>
  <si>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</si>
  <si>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</si>
  <si>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</si>
  <si>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</si>
  <si>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</si>
  <si>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</si>
  <si>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</si>
  <si>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</si>
  <si>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</si>
  <si>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</si>
  <si>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</si>
  <si>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</si>
  <si>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</si>
  <si>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</si>
  <si>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</si>
  <si>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</si>
  <si>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</si>
  <si>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</si>
  <si>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</si>
  <si>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</si>
  <si>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</si>
  <si>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</si>
  <si>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</si>
  <si>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</si>
  <si>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</si>
  <si>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</si>
  <si>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</si>
  <si>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</si>
  <si>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</si>
  <si>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</si>
  <si>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</si>
  <si>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</si>
  <si>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</si>
  <si>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</si>
  <si>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</si>
  <si>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</si>
  <si>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</si>
  <si>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</si>
  <si>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</si>
  <si>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</si>
  <si>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</si>
  <si>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</si>
  <si>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</si>
  <si>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</si>
  <si>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</si>
  <si>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</si>
  <si>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</si>
  <si>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</si>
  <si>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</si>
  <si>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</si>
  <si>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</si>
  <si>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</si>
  <si>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</si>
  <si>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</si>
  <si>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</si>
  <si>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</si>
  <si>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</si>
  <si>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</si>
  <si>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</si>
  <si>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</si>
  <si>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</si>
  <si>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</si>
  <si>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</si>
  <si>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</si>
  <si>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</si>
  <si>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</si>
  <si>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</si>
  <si>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</si>
  <si>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</si>
  <si>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</si>
  <si>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</si>
  <si>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</si>
  <si>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</si>
  <si>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</si>
  <si>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</si>
  <si>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</si>
  <si>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</si>
  <si>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</si>
  <si>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</si>
  <si>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</si>
  <si>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</si>
  <si>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</si>
  <si>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</si>
  <si>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</si>
  <si>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</si>
  <si>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</si>
  <si>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</si>
  <si>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</si>
  <si>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</si>
  <si>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</si>
  <si>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</si>
  <si>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</si>
  <si>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</si>
  <si>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</si>
  <si>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</si>
  <si>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</si>
  <si>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</si>
  <si>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</si>
  <si>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</si>
  <si>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</si>
  <si>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</si>
  <si>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</si>
  <si>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</si>
  <si>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</si>
  <si>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</si>
  <si>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</si>
  <si>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</si>
  <si>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</si>
  <si>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</si>
  <si>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</si>
  <si>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</si>
  <si>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</si>
  <si>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</si>
  <si>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</si>
  <si>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</si>
  <si>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</si>
  <si>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</si>
  <si>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</si>
  <si>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</si>
  <si>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</si>
  <si>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</si>
  <si>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</si>
  <si>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</si>
  <si>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</si>
  <si>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</si>
  <si>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</si>
  <si>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</si>
  <si>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</si>
  <si>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</si>
  <si>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</si>
  <si>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</si>
  <si>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</si>
  <si>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</si>
  <si>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</si>
  <si>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</si>
  <si>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</si>
  <si>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</si>
  <si>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</si>
  <si>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</si>
  <si>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</si>
  <si>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</si>
  <si>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</si>
  <si>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</si>
  <si>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</si>
  <si>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</si>
  <si>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</si>
  <si>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</si>
  <si>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</si>
  <si>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</si>
  <si>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</si>
  <si>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</si>
  <si>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</si>
  <si>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</si>
  <si>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</si>
  <si>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</si>
  <si>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</si>
  <si>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</si>
  <si>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</si>
  <si>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</si>
  <si>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</si>
  <si>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</si>
  <si>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</si>
  <si>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</si>
  <si>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</si>
  <si>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</si>
  <si>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</si>
  <si>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</si>
  <si>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</si>
  <si>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</si>
  <si>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</si>
  <si>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</si>
  <si>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</si>
  <si>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</si>
  <si>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</si>
  <si>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</si>
  <si>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</si>
  <si>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</si>
  <si>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</si>
  <si>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</si>
  <si>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</si>
  <si>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</si>
  <si>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</si>
  <si>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</si>
  <si>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</si>
  <si>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</si>
  <si>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</si>
  <si>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</si>
  <si>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</si>
  <si>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</si>
  <si>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</si>
  <si>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</si>
  <si>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</si>
  <si>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</si>
  <si>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</si>
  <si>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</si>
  <si>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</si>
  <si>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</si>
  <si>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</si>
  <si>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</si>
  <si>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</si>
  <si>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</si>
  <si>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</si>
  <si>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</si>
  <si>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</si>
  <si>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</si>
  <si>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</si>
  <si>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</si>
  <si>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</si>
  <si>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</si>
  <si>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</si>
  <si>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</si>
  <si>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</si>
  <si>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</si>
  <si>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</si>
  <si>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</si>
  <si>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</si>
  <si>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</si>
  <si>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</si>
  <si>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</si>
  <si>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</si>
  <si>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</si>
  <si>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</si>
  <si>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</si>
  <si>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</si>
  <si>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</si>
  <si>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</si>
  <si>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</si>
  <si>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</si>
  <si>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</si>
  <si>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</si>
  <si>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</si>
  <si>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</si>
  <si>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</si>
  <si>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</si>
  <si>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</si>
  <si>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</si>
  <si>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</si>
  <si>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</si>
  <si>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</si>
  <si>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</si>
  <si>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</si>
  <si>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</si>
  <si>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</si>
  <si>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</si>
  <si>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</si>
  <si>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</si>
  <si>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</si>
  <si>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</si>
  <si>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</si>
  <si>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</si>
  <si>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</si>
  <si>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</si>
  <si>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</si>
  <si>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</si>
  <si>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</si>
  <si>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</si>
  <si>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</si>
  <si>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</si>
  <si>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</si>
  <si>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</si>
  <si>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</si>
  <si>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</si>
  <si>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</si>
  <si>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</si>
  <si>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</si>
  <si>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</si>
  <si>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</si>
  <si>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</si>
  <si>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</si>
  <si>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</si>
  <si>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</si>
  <si>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</si>
  <si>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</si>
  <si>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</si>
  <si>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</si>
  <si>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</si>
  <si>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</si>
  <si>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</si>
  <si>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</si>
  <si>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</si>
  <si>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</si>
  <si>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</si>
  <si>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</si>
  <si>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</si>
  <si>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</si>
  <si>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</si>
  <si>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</si>
  <si>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</si>
  <si>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</si>
  <si>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</si>
  <si>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</si>
  <si>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</si>
  <si>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</si>
  <si>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</si>
  <si>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</si>
  <si>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</si>
  <si>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</si>
  <si>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</si>
  <si>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</si>
  <si>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</si>
  <si>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</si>
  <si>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</si>
  <si>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</si>
  <si>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</si>
  <si>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</si>
  <si>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</si>
  <si>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</si>
  <si>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</si>
  <si>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</si>
  <si>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</si>
  <si>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</si>
  <si>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</si>
  <si>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</si>
  <si>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</si>
  <si>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</si>
  <si>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</si>
  <si>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</si>
  <si>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</si>
  <si>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</si>
  <si>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</si>
  <si>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</si>
  <si>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</si>
  <si>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</si>
  <si>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</si>
  <si>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</si>
  <si>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</si>
  <si>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</si>
  <si>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</si>
  <si>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</si>
  <si>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</si>
  <si>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</si>
  <si>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</si>
  <si>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</si>
  <si>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</si>
  <si>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</si>
  <si>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</si>
  <si>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</si>
  <si>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</si>
  <si>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</si>
  <si>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</si>
  <si>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</si>
  <si>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</si>
  <si>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</si>
  <si>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</si>
  <si>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</si>
  <si>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</si>
  <si>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</si>
  <si>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</si>
  <si>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</si>
  <si>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</si>
  <si>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</si>
  <si>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</si>
  <si>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</si>
  <si>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</si>
  <si>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</si>
  <si>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</si>
  <si>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</si>
  <si>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</si>
  <si>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</si>
  <si>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</si>
  <si>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</si>
  <si>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</si>
  <si>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</si>
  <si>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</si>
  <si>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</si>
  <si>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</si>
  <si>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</si>
  <si>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</si>
  <si>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</si>
  <si>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</si>
  <si>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</si>
  <si>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</si>
  <si>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</si>
  <si>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</si>
  <si>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</si>
  <si>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</si>
  <si>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</si>
  <si>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</si>
  <si>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</si>
  <si>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</si>
  <si>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</si>
  <si>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</si>
  <si>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</si>
  <si>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</si>
  <si>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</si>
  <si>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</si>
  <si>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</si>
  <si>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</si>
  <si>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</si>
  <si>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</si>
  <si>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</si>
  <si>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</si>
  <si>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</si>
  <si>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</si>
  <si>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</si>
  <si>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</si>
  <si>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</si>
  <si>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</si>
  <si>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</si>
  <si>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</si>
  <si>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</si>
  <si>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</si>
  <si>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</si>
  <si>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</si>
  <si>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</si>
  <si>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</si>
  <si>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</si>
  <si>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</si>
  <si>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</si>
  <si>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</si>
  <si>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</si>
  <si>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</si>
  <si>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</si>
  <si>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</si>
  <si>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</si>
  <si>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</si>
  <si>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</si>
  <si>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</si>
  <si>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</si>
  <si>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</si>
  <si>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</si>
  <si>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</si>
  <si>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</si>
  <si>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</si>
  <si>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</si>
  <si>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</si>
  <si>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</si>
  <si>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</si>
  <si>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</si>
  <si>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</si>
  <si>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</si>
  <si>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</si>
  <si>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</si>
  <si>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</si>
  <si>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</si>
  <si>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</si>
  <si>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</si>
  <si>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</si>
  <si>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</si>
  <si>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</si>
  <si>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</si>
  <si>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</si>
  <si>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</si>
  <si>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</si>
  <si>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</si>
  <si>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</si>
  <si>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</si>
  <si>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</si>
  <si>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</si>
  <si>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</si>
  <si>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</si>
  <si>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</si>
  <si>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</si>
  <si>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</si>
  <si>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</si>
  <si>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</si>
  <si>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</si>
  <si>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</si>
  <si>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</si>
  <si>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</si>
  <si>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</si>
  <si>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</si>
  <si>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</si>
  <si>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</si>
  <si>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</si>
  <si>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</si>
  <si>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</si>
  <si>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</si>
  <si>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</si>
  <si>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</si>
  <si>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</si>
  <si>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</si>
  <si>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</si>
  <si>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</si>
  <si>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</si>
  <si>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</si>
  <si>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</si>
  <si>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</si>
  <si>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</si>
  <si>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</si>
  <si>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</si>
  <si>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</si>
  <si>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</si>
  <si>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</si>
  <si>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</si>
  <si>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</si>
  <si>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</si>
  <si>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</si>
  <si>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</si>
  <si>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</si>
  <si>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</si>
  <si>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</si>
  <si>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</si>
  <si>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</si>
  <si>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</si>
  <si>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</si>
  <si>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</si>
  <si>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</si>
  <si>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</si>
  <si>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</si>
  <si>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</si>
  <si>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</si>
  <si>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</si>
  <si>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</si>
  <si>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</si>
  <si>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</si>
  <si>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</si>
  <si>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</si>
  <si>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</si>
  <si>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</si>
  <si>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</si>
  <si>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</si>
  <si>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</si>
  <si>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</si>
  <si>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</si>
  <si>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</si>
  <si>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</si>
  <si>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</si>
  <si>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</si>
  <si>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</si>
  <si>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</si>
  <si>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</si>
  <si>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</si>
  <si>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</si>
  <si>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</si>
  <si>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</si>
  <si>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</si>
  <si>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</si>
  <si>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</si>
  <si>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</si>
  <si>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</si>
  <si>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</si>
  <si>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</si>
  <si>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</si>
  <si>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</si>
  <si>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</si>
  <si>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</si>
  <si>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</si>
  <si>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</si>
  <si>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</si>
  <si>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</si>
  <si>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</si>
  <si>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</si>
  <si>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</si>
  <si>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</si>
  <si>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</si>
  <si>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</si>
  <si>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</si>
  <si>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</si>
  <si>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</si>
  <si>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</si>
  <si>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</si>
  <si>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</si>
  <si>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</si>
  <si>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</si>
  <si>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</si>
  <si>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</si>
  <si>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</si>
  <si>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</si>
  <si>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</si>
  <si>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</si>
  <si>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</si>
  <si>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</si>
  <si>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</si>
  <si>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</si>
  <si>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</si>
  <si>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</si>
  <si>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</si>
  <si>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</si>
  <si>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</si>
  <si>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</si>
  <si>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</si>
  <si>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</si>
  <si>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</si>
  <si>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</si>
  <si>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</si>
  <si>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</si>
  <si>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</si>
  <si>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</si>
  <si>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</si>
  <si>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</si>
  <si>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</si>
  <si>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</si>
  <si>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</si>
  <si>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</si>
  <si>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</si>
  <si>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</si>
  <si>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</si>
  <si>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</si>
  <si>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</si>
  <si>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</si>
  <si>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</si>
  <si>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</si>
  <si>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</si>
  <si>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</si>
  <si>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</si>
  <si>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</si>
  <si>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</si>
  <si>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</si>
  <si>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</si>
  <si>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</si>
  <si>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</si>
  <si>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</si>
  <si>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</si>
  <si>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</si>
  <si>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</si>
  <si>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</si>
  <si>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</si>
  <si>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</si>
  <si>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</si>
  <si>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</si>
  <si>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</si>
  <si>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</si>
  <si>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</si>
  <si>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</si>
  <si>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</si>
  <si>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</si>
  <si>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</si>
  <si>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</si>
  <si>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</si>
  <si>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</si>
  <si>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</si>
  <si>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</si>
  <si>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</si>
  <si>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</si>
  <si>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</si>
  <si>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</si>
  <si>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</si>
  <si>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</si>
  <si>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</si>
  <si>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</si>
  <si>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</si>
  <si>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</si>
  <si>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</si>
  <si>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</si>
  <si>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</si>
  <si>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</si>
  <si>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</si>
  <si>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</si>
  <si>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</si>
  <si>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</si>
  <si>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</si>
  <si>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</si>
  <si>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</si>
  <si>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</si>
  <si>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</si>
  <si>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</si>
  <si>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</si>
  <si>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</si>
  <si>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</si>
  <si>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</si>
  <si>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</si>
  <si>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</si>
  <si>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</si>
  <si>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</si>
  <si>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</si>
  <si>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</si>
  <si>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</si>
  <si>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</si>
  <si>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</si>
  <si>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</si>
  <si>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</si>
  <si>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</si>
  <si>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</si>
  <si>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</si>
  <si>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</si>
  <si>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</si>
  <si>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</si>
  <si>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</si>
  <si>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</si>
  <si>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</si>
  <si>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</si>
  <si>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</si>
  <si>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</si>
  <si>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</si>
  <si>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</si>
  <si>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</si>
  <si>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</si>
  <si>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</si>
  <si>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</si>
  <si>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</si>
  <si>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</si>
  <si>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</si>
  <si>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</si>
  <si>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</si>
  <si>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</si>
  <si>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</si>
  <si>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</si>
  <si>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</si>
  <si>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</si>
  <si>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</si>
  <si>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</si>
  <si>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</si>
  <si>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</si>
  <si>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</si>
  <si>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</si>
  <si>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</si>
  <si>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</si>
  <si>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</si>
  <si>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</si>
  <si>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</si>
  <si>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</si>
  <si>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</si>
  <si>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</si>
  <si>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</si>
  <si>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</si>
  <si>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</si>
  <si>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</si>
  <si>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</si>
  <si>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</si>
  <si>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</si>
  <si>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</si>
  <si>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</si>
  <si>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</si>
  <si>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</si>
  <si>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</si>
  <si>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</si>
  <si>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</si>
  <si>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</si>
  <si>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</si>
  <si>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</si>
  <si>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</si>
  <si>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</si>
  <si>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</si>
  <si>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</si>
  <si>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</si>
  <si>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</si>
  <si>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</si>
  <si>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</si>
  <si>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</si>
  <si>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</si>
  <si>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</si>
  <si>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</si>
  <si>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</si>
  <si>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</si>
  <si>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</si>
  <si>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</si>
  <si>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</si>
  <si>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</si>
  <si>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</si>
  <si>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</si>
  <si>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</si>
  <si>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</si>
  <si>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</si>
  <si>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</si>
  <si>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</si>
  <si>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</si>
  <si>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</si>
  <si>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</si>
  <si>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</si>
  <si>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</si>
  <si>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</si>
  <si>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</si>
  <si>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</si>
  <si>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</si>
  <si>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</si>
  <si>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</si>
  <si>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</si>
  <si>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</si>
  <si>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</si>
  <si>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</si>
  <si>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</si>
  <si>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</si>
  <si>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</si>
  <si>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</si>
  <si>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</si>
  <si>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</si>
  <si>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</si>
  <si>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</si>
  <si>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</si>
  <si>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</si>
  <si>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</si>
  <si>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</si>
  <si>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</si>
  <si>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</si>
  <si>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</si>
  <si>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</si>
  <si>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</si>
  <si>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</si>
  <si>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</si>
  <si>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</si>
  <si>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</si>
  <si>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</si>
  <si>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</si>
  <si>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</si>
  <si>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</si>
  <si>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</si>
  <si>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</si>
  <si>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</si>
  <si>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</si>
  <si>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</si>
  <si>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</si>
  <si>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</si>
  <si>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</si>
  <si>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</si>
  <si>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</si>
  <si>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</si>
  <si>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</si>
  <si>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</si>
  <si>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</si>
  <si>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</si>
  <si>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</si>
  <si>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</si>
  <si>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</si>
  <si>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</si>
  <si>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</si>
  <si>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</si>
  <si>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</si>
  <si>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</si>
  <si>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</si>
  <si>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</si>
  <si>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</si>
  <si>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</si>
  <si>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</si>
  <si>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</si>
  <si>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</si>
  <si>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</si>
  <si>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</si>
  <si>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</si>
  <si>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</si>
  <si>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</si>
  <si>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</si>
  <si>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</si>
  <si>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</si>
  <si>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</si>
  <si>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</si>
  <si>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</si>
  <si>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</si>
  <si>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</si>
  <si>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</si>
  <si>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</si>
  <si>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</si>
  <si>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</si>
  <si>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</si>
  <si>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</si>
  <si>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</si>
  <si>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</si>
  <si>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</si>
  <si>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</si>
  <si>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</si>
  <si>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</si>
  <si>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</si>
  <si>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</si>
  <si>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</si>
  <si>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</si>
  <si>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</si>
  <si>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</si>
  <si>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</si>
  <si>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</si>
  <si>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</si>
  <si>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</si>
  <si>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</si>
  <si>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</si>
  <si>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</si>
  <si>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</si>
  <si>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</si>
  <si>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</si>
  <si>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</si>
  <si>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</si>
  <si>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</si>
  <si>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</si>
  <si>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</si>
  <si>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</si>
  <si>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</si>
  <si>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</si>
  <si>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</si>
  <si>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</si>
  <si>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</si>
  <si>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</si>
  <si>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</si>
  <si>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</si>
  <si>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</si>
  <si>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</si>
  <si>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</si>
  <si>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</si>
  <si>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</si>
  <si>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</si>
  <si>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</si>
  <si>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</si>
  <si>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</si>
  <si>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</si>
  <si>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</si>
  <si>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</si>
  <si>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</si>
  <si>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</si>
  <si>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</si>
  <si>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</si>
  <si>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</si>
  <si>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</si>
  <si>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</si>
  <si>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</si>
  <si>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</si>
  <si>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</si>
  <si>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</si>
  <si>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</si>
  <si>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</si>
  <si>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</si>
  <si>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</si>
  <si>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</si>
  <si>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</si>
  <si>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</si>
  <si>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</si>
  <si>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</si>
  <si>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</si>
  <si>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</si>
  <si>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</si>
  <si>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</si>
  <si>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</si>
  <si>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</si>
  <si>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</si>
  <si>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</si>
  <si>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</si>
  <si>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</si>
  <si>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</si>
  <si>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</si>
  <si>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</si>
  <si>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</si>
  <si>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</si>
  <si>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</si>
  <si>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</si>
  <si>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</si>
  <si>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</si>
  <si>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</si>
  <si>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</si>
  <si>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</si>
  <si>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</si>
  <si>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</si>
  <si>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</si>
  <si>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</si>
  <si>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</si>
  <si>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</si>
  <si>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</si>
  <si>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</si>
  <si>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</si>
  <si>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</si>
  <si>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</si>
  <si>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</si>
  <si>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</si>
  <si>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</si>
  <si>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</si>
  <si>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</si>
  <si>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</si>
  <si>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</si>
  <si>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</si>
  <si>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</si>
  <si>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</si>
  <si>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</si>
  <si>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</si>
  <si>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</si>
  <si>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</si>
  <si>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</si>
  <si>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</si>
  <si>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</si>
  <si>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</si>
  <si>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</si>
  <si>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</si>
  <si>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</si>
  <si>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</si>
  <si>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</si>
  <si>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</si>
  <si>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</si>
  <si>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</si>
  <si>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</si>
  <si>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</si>
  <si>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</si>
  <si>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</si>
  <si>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</si>
  <si>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</si>
  <si>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</si>
  <si>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</si>
  <si>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</si>
  <si>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</si>
  <si>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</si>
  <si>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</si>
  <si>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</si>
  <si>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</si>
  <si>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</si>
  <si>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</si>
  <si>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</si>
  <si>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</si>
  <si>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</si>
  <si>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</si>
  <si>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</si>
  <si>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</si>
  <si>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</si>
  <si>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</si>
  <si>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</si>
  <si>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</si>
  <si>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</si>
  <si>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</si>
  <si>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</si>
  <si>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</si>
  <si>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</si>
  <si>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</si>
  <si>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</si>
  <si>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</si>
  <si>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</si>
  <si>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</si>
  <si>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</si>
  <si>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</si>
  <si>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</si>
  <si>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</si>
  <si>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</si>
  <si>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</si>
  <si>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</si>
  <si>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</si>
  <si>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</si>
  <si>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</si>
  <si>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</si>
  <si>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</si>
  <si>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</si>
  <si>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</si>
  <si>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</si>
  <si>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</si>
  <si>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</si>
  <si>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</si>
  <si>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</si>
  <si>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</si>
  <si>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</si>
  <si>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</si>
  <si>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</si>
  <si>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</si>
  <si>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</si>
  <si>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</si>
  <si>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</si>
  <si>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</si>
  <si>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</si>
  <si>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</si>
  <si>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</si>
  <si>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</si>
  <si>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</si>
  <si>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</si>
  <si>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</si>
  <si>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</si>
  <si>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</si>
  <si>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</si>
  <si>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</si>
  <si>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</si>
  <si>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</si>
  <si>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</si>
  <si>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</si>
  <si>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</si>
  <si>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</si>
  <si>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</si>
  <si>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</si>
  <si>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</si>
  <si>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</si>
  <si>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</si>
  <si>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</si>
  <si>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</si>
  <si>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</si>
  <si>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</si>
  <si>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</si>
  <si>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</si>
  <si>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</si>
  <si>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</si>
  <si>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</si>
  <si>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</si>
  <si>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</si>
  <si>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</si>
  <si>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</si>
  <si>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</si>
  <si>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</si>
  <si>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</si>
  <si>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</si>
  <si>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</si>
  <si>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</si>
  <si>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</si>
  <si>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</si>
  <si>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</si>
  <si>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</si>
  <si>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</si>
  <si>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</si>
  <si>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</si>
  <si>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</si>
  <si>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</si>
  <si>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</si>
  <si>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</si>
  <si>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</si>
  <si>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</si>
  <si>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</si>
  <si>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</si>
  <si>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</si>
  <si>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</si>
  <si>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</si>
  <si>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</si>
  <si>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</si>
  <si>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</si>
  <si>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</si>
  <si>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</si>
  <si>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</si>
  <si>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</si>
  <si>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</si>
  <si>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</si>
  <si>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</si>
  <si>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</si>
  <si>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</si>
  <si>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</si>
  <si>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</si>
  <si>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</si>
  <si>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</si>
  <si>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</si>
  <si>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</si>
  <si>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</si>
  <si>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</si>
  <si>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</si>
  <si>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</si>
  <si>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</si>
  <si>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</si>
  <si>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</si>
  <si>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</si>
  <si>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</si>
  <si>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</si>
  <si>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</si>
  <si>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</si>
  <si>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</si>
  <si>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</si>
  <si>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</si>
  <si>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</si>
  <si>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</si>
  <si>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</si>
  <si>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</si>
  <si>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</si>
  <si>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</si>
  <si>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</si>
  <si>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</si>
  <si>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</si>
  <si>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</si>
  <si>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</si>
  <si>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</si>
  <si>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</si>
  <si>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</si>
  <si>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</si>
  <si>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</si>
  <si>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</si>
  <si>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</si>
  <si>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</si>
  <si>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</si>
  <si>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</si>
  <si>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</si>
  <si>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</si>
  <si>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</si>
  <si>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</si>
  <si>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</si>
  <si>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</si>
  <si>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</si>
  <si>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</si>
  <si>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</si>
  <si>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</si>
  <si>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</si>
  <si>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</si>
  <si>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</si>
  <si>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</si>
  <si>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</si>
  <si>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</si>
  <si>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</si>
  <si>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</si>
  <si>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</si>
  <si>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</si>
  <si>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</si>
  <si>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</si>
  <si>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</si>
  <si>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</si>
  <si>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</si>
  <si>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</si>
  <si>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</si>
  <si>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</si>
  <si>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</si>
  <si>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</si>
  <si>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</si>
  <si>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</si>
  <si>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</si>
  <si>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</si>
  <si>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</si>
  <si>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</si>
  <si>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</si>
  <si>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</si>
  <si>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</si>
  <si>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</si>
  <si>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</si>
  <si>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</si>
  <si>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</si>
  <si>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</si>
  <si>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</si>
  <si>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</si>
  <si>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</si>
  <si>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</si>
  <si>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</si>
  <si>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</si>
  <si>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</si>
  <si>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</si>
  <si>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</si>
  <si>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</si>
  <si>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</si>
  <si>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</si>
  <si>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</si>
  <si>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</si>
  <si>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</si>
  <si>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</si>
  <si>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</si>
  <si>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</si>
  <si>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</si>
  <si>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</si>
  <si>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</si>
  <si>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</si>
  <si>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</si>
  <si>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</si>
  <si>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</si>
  <si>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</si>
  <si>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</si>
  <si>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</si>
  <si>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</si>
  <si>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</si>
  <si>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</si>
  <si>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</si>
  <si>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</si>
  <si>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</si>
  <si>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</si>
  <si>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</si>
  <si>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</si>
  <si>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</si>
  <si>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</si>
  <si>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</si>
  <si>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</si>
  <si>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</si>
  <si>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</si>
  <si>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</si>
  <si>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</si>
  <si>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</si>
  <si>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</si>
  <si>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</si>
  <si>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</si>
  <si>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</si>
  <si>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</si>
  <si>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</si>
  <si>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</si>
  <si>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</si>
  <si>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</si>
  <si>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</si>
  <si>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</si>
  <si>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</si>
  <si>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</si>
  <si>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</si>
  <si>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</si>
  <si>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</si>
  <si>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</si>
  <si>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</si>
  <si>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</si>
  <si>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</si>
  <si>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</si>
  <si>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</si>
  <si>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</si>
  <si>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</si>
  <si>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</si>
  <si>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</si>
  <si>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</si>
  <si>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</si>
  <si>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</si>
  <si>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</si>
  <si>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</si>
  <si>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</si>
  <si>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</si>
  <si>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</si>
  <si>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</si>
  <si>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</si>
  <si>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</si>
  <si>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</si>
  <si>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</si>
  <si>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</si>
  <si>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</si>
  <si>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</si>
  <si>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</si>
  <si>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</si>
  <si>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</si>
  <si>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</si>
  <si>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</si>
  <si>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</si>
  <si>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</si>
  <si>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</si>
  <si>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</si>
  <si>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</si>
  <si>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</si>
  <si>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</si>
  <si>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</si>
  <si>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</si>
  <si>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</si>
  <si>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</si>
  <si>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</si>
  <si>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</si>
  <si>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</si>
  <si>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</si>
  <si>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</si>
  <si>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</si>
  <si>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</si>
  <si>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</si>
  <si>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</si>
  <si>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</si>
  <si>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</si>
  <si>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</si>
  <si>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</si>
  <si>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</si>
  <si>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</si>
  <si>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</si>
  <si>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</si>
  <si>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</si>
  <si>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</si>
  <si>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</si>
  <si>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</si>
  <si>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</si>
  <si>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</si>
  <si>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</si>
  <si>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</si>
  <si>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</si>
  <si>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</si>
  <si>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</si>
  <si>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</si>
  <si>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</si>
  <si>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</si>
  <si>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</si>
  <si>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</si>
  <si>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</si>
  <si>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</si>
  <si>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</si>
  <si>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</si>
  <si>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</si>
  <si>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</si>
  <si>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</si>
  <si>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</si>
  <si>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</si>
  <si>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</si>
  <si>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</si>
  <si>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</si>
  <si>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</si>
  <si>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</si>
  <si>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</si>
  <si>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</si>
  <si>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</si>
  <si>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</si>
  <si>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</si>
  <si>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</si>
  <si>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</si>
  <si>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</si>
  <si>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</si>
  <si>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</si>
  <si>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</si>
  <si>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</si>
  <si>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</si>
  <si>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</si>
  <si>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</si>
  <si>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</si>
  <si>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</si>
  <si>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</si>
  <si>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</si>
  <si>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</si>
  <si>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</si>
  <si>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</si>
  <si>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</si>
  <si>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</si>
  <si>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</si>
  <si>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</si>
  <si>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</si>
  <si>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</si>
  <si>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</si>
  <si>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</si>
  <si>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</si>
  <si>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</si>
  <si>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</si>
  <si>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</si>
  <si>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</si>
  <si>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</si>
  <si>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</si>
  <si>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</si>
  <si>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</si>
  <si>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</si>
  <si>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</si>
  <si>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</si>
  <si>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</si>
  <si>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</si>
  <si>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</si>
  <si>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</si>
  <si>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</si>
  <si>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</si>
  <si>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</si>
  <si>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</si>
  <si>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</si>
  <si>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</si>
  <si>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</si>
  <si>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</si>
  <si>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</si>
  <si>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</si>
  <si>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</si>
  <si>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</si>
  <si>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</si>
  <si>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</si>
  <si>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</si>
  <si>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</si>
  <si>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</si>
  <si>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</si>
  <si>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</si>
  <si>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</si>
  <si>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</si>
  <si>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</si>
  <si>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</si>
  <si>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</si>
  <si>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</si>
  <si>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</si>
  <si>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</si>
  <si>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</si>
  <si>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</si>
  <si>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</si>
  <si>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</si>
  <si>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</si>
  <si>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</si>
  <si>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</si>
  <si>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</si>
  <si>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</si>
  <si>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</si>
  <si>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</si>
  <si>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</si>
  <si>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</si>
  <si>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</si>
  <si>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</si>
  <si>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</si>
  <si>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</si>
  <si>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</si>
  <si>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</si>
  <si>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</si>
  <si>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</si>
  <si>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</si>
  <si>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</si>
  <si>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</si>
  <si>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</si>
  <si>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</si>
  <si>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</si>
  <si>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</si>
  <si>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</si>
  <si>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</si>
  <si>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</si>
  <si>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</si>
  <si>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</si>
  <si>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</si>
  <si>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</si>
  <si>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</si>
  <si>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</si>
  <si>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</si>
  <si>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</si>
  <si>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</si>
  <si>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</si>
  <si>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</si>
  <si>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</si>
  <si>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</si>
  <si>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</si>
  <si>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</si>
  <si>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</si>
  <si>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</si>
  <si>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</si>
  <si>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</si>
  <si>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</si>
  <si>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</si>
  <si>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</si>
  <si>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</si>
  <si>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</si>
  <si>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</si>
  <si>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</si>
  <si>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</si>
  <si>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</si>
  <si>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</si>
  <si>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</si>
  <si>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</si>
  <si>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</si>
  <si>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</si>
  <si>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</si>
  <si>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</si>
  <si>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</si>
  <si>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</si>
  <si>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</si>
  <si>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</si>
  <si>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</si>
  <si>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</si>
  <si>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</si>
  <si>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</si>
  <si>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</si>
  <si>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</si>
  <si>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</si>
  <si>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</si>
  <si>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</si>
  <si>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</si>
  <si>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</si>
  <si>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</si>
  <si>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</si>
  <si>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</si>
  <si>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</si>
  <si>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</si>
  <si>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</si>
  <si>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</si>
  <si>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</si>
  <si>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</si>
  <si>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</si>
  <si>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</si>
  <si>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</si>
  <si>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</si>
  <si>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</si>
  <si>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</si>
  <si>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</si>
  <si>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</si>
  <si>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</si>
  <si>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</si>
  <si>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</si>
  <si>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</si>
  <si>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</si>
  <si>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</si>
  <si>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</si>
  <si>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</si>
  <si>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</si>
  <si>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</si>
  <si>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</si>
  <si>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</si>
  <si>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</si>
  <si>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</si>
  <si>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</si>
  <si>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</si>
  <si>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</si>
  <si>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</si>
  <si>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</si>
  <si>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</si>
  <si>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</si>
  <si>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</si>
  <si>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</si>
  <si>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</si>
  <si>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</si>
  <si>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</si>
  <si>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</si>
  <si>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</si>
  <si>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</si>
  <si>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</si>
  <si>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</si>
  <si>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</si>
  <si>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</si>
  <si>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</si>
  <si>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</si>
  <si>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</si>
  <si>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</si>
  <si>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</si>
  <si>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</si>
  <si>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</si>
  <si>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</si>
  <si>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</si>
  <si>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</si>
  <si>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</si>
  <si>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</si>
  <si>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</si>
  <si>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</si>
  <si>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</si>
  <si>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</si>
  <si>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</si>
  <si>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</si>
  <si>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</si>
  <si>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</si>
  <si>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</si>
  <si>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</si>
  <si>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</si>
  <si>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</si>
  <si>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</si>
  <si>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</si>
  <si>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</si>
  <si>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</si>
  <si>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</si>
  <si>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</si>
  <si>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</si>
  <si>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</si>
  <si>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</si>
  <si>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</si>
  <si>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</si>
  <si>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</si>
  <si>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</si>
  <si>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</si>
  <si>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</si>
  <si>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</si>
  <si>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</si>
  <si>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</si>
  <si>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</si>
  <si>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</si>
  <si>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</si>
  <si>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</si>
  <si>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</si>
  <si>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</si>
  <si>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</si>
  <si>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</si>
  <si>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</si>
  <si>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</si>
  <si>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</si>
  <si>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</si>
  <si>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</si>
  <si>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</si>
  <si>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</si>
  <si>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</si>
  <si>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</si>
  <si>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</si>
  <si>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</si>
  <si>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</si>
  <si>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</si>
  <si>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</si>
  <si>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</si>
  <si>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</si>
  <si>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</si>
  <si>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</si>
  <si>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</si>
  <si>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</si>
  <si>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</si>
  <si>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</si>
  <si>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</si>
  <si>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</si>
  <si>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</si>
  <si>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</si>
  <si>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</si>
  <si>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</si>
  <si>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</si>
  <si>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</si>
  <si>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</si>
  <si>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</si>
  <si>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</si>
  <si>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</si>
  <si>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</si>
  <si>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</si>
  <si>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</si>
  <si>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</si>
  <si>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</si>
  <si>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</si>
  <si>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</si>
  <si>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</si>
  <si>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</si>
  <si>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</si>
  <si>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</si>
  <si>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</si>
  <si>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</si>
  <si>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</si>
  <si>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</si>
  <si>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</si>
  <si>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</si>
  <si>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</si>
  <si>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</si>
  <si>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</si>
  <si>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</si>
  <si>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</si>
  <si>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</si>
  <si>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</si>
  <si>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</si>
  <si>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</si>
  <si>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</si>
  <si>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</si>
  <si>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</si>
  <si>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</si>
  <si>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</si>
  <si>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</si>
  <si>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</si>
  <si>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</si>
  <si>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</si>
  <si>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</si>
  <si>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</si>
  <si>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</si>
  <si>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</si>
  <si>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</si>
  <si>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</si>
  <si>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</si>
  <si>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</si>
  <si>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</si>
  <si>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</si>
  <si>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</si>
  <si>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</si>
  <si>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</si>
  <si>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</si>
  <si>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</si>
  <si>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</si>
  <si>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</si>
  <si>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</si>
  <si>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</si>
  <si>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</si>
  <si>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</si>
  <si>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</si>
  <si>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</si>
  <si>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</si>
  <si>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</si>
  <si>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</si>
  <si>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</si>
  <si>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</si>
  <si>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</si>
  <si>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</si>
  <si>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</si>
  <si>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</si>
  <si>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</si>
  <si>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</si>
  <si>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</si>
  <si>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</si>
  <si>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</si>
  <si>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</si>
  <si>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</si>
  <si>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</si>
  <si>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</si>
  <si>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</si>
  <si>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</si>
  <si>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</si>
  <si>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</si>
  <si>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</si>
  <si>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</si>
  <si>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</si>
  <si>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</si>
  <si>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</si>
  <si>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</si>
  <si>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</si>
  <si>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</si>
  <si>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</si>
  <si>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</si>
  <si>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</si>
  <si>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</si>
  <si>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</si>
  <si>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</si>
  <si>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</si>
  <si>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</si>
  <si>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</si>
  <si>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</si>
  <si>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</si>
  <si>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</si>
  <si>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</si>
  <si>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</si>
  <si>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</si>
  <si>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</si>
  <si>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</si>
  <si>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</si>
  <si>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</si>
  <si>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</si>
  <si>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</si>
  <si>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</si>
  <si>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</si>
  <si>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</si>
  <si>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</si>
  <si>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</si>
  <si>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</si>
  <si>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</si>
  <si>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</si>
  <si>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</si>
  <si>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</si>
  <si>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</si>
  <si>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</si>
  <si>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</si>
  <si>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</si>
  <si>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</si>
  <si>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</si>
  <si>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</si>
  <si>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</si>
  <si>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</si>
  <si>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</si>
  <si>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</si>
  <si>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</si>
  <si>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</si>
  <si>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</si>
  <si>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</si>
  <si>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</si>
  <si>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</si>
  <si>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</si>
  <si>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</si>
  <si>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</si>
  <si>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</si>
  <si>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</si>
  <si>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</si>
  <si>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</si>
  <si>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</si>
  <si>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</si>
  <si>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</si>
  <si>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</si>
  <si>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</si>
  <si>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</si>
  <si>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</si>
  <si>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</si>
  <si>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</si>
  <si>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</si>
  <si>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</si>
  <si>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</si>
  <si>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</si>
  <si>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</si>
  <si>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</si>
  <si>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</si>
  <si>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</si>
  <si>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</si>
  <si>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</si>
  <si>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</si>
  <si>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</si>
  <si>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</si>
  <si>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</si>
  <si>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</si>
  <si>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</si>
  <si>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</si>
  <si>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</si>
  <si>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</si>
  <si>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</si>
  <si>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</si>
  <si>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</si>
  <si>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</si>
  <si>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</si>
  <si>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</si>
  <si>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</si>
  <si>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</si>
  <si>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</si>
  <si>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</si>
  <si>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</si>
  <si>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</si>
  <si>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</si>
  <si>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</si>
  <si>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</si>
  <si>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</si>
  <si>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</si>
  <si>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</si>
  <si>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</si>
  <si>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</si>
  <si>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</si>
  <si>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</si>
  <si>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</si>
  <si>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</si>
  <si>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</si>
  <si>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</si>
  <si>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</si>
  <si>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</si>
  <si>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</si>
  <si>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</si>
  <si>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</si>
  <si>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</si>
  <si>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</si>
  <si>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</si>
  <si>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</si>
  <si>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</si>
  <si>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</si>
  <si>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</si>
  <si>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</si>
  <si>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</si>
  <si>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</si>
  <si>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</si>
  <si>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</si>
  <si>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</si>
  <si>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</si>
  <si>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</si>
  <si>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</si>
  <si>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</si>
  <si>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</si>
  <si>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</si>
  <si>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</si>
  <si>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</si>
  <si>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</si>
  <si>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</si>
  <si>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</si>
  <si>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</si>
  <si>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</si>
  <si>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</si>
  <si>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</si>
  <si>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</si>
  <si>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</si>
  <si>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</si>
  <si>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</si>
  <si>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</si>
  <si>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</si>
  <si>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</si>
  <si>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</si>
  <si>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</si>
  <si>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</si>
  <si>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</si>
  <si>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</si>
  <si>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</si>
  <si>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</si>
  <si>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</si>
  <si>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</si>
  <si>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</si>
  <si>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</si>
  <si>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</si>
  <si>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</si>
  <si>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</si>
  <si>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</si>
  <si>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</si>
  <si>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</si>
  <si>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</si>
  <si>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</si>
  <si>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</si>
  <si>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</si>
  <si>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</si>
  <si>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</si>
  <si>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</si>
  <si>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</si>
  <si>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</si>
  <si>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</si>
  <si>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</si>
  <si>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</si>
  <si>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</si>
  <si>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</si>
  <si>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</si>
  <si>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</si>
  <si>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</si>
  <si>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</si>
  <si>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</si>
  <si>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</si>
  <si>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</si>
  <si>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</si>
  <si>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</si>
  <si>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</si>
  <si>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</si>
  <si>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</si>
  <si>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</si>
  <si>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</si>
  <si>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</si>
  <si>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</si>
  <si>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</si>
  <si>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</si>
  <si>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</si>
  <si>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</si>
  <si>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</si>
  <si>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</si>
  <si>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</si>
  <si>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</si>
  <si>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</si>
  <si>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</si>
  <si>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</si>
  <si>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</si>
  <si>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</si>
  <si>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</si>
  <si>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</si>
  <si>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</si>
  <si>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</si>
  <si>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</si>
  <si>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</si>
  <si>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</si>
  <si>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</si>
  <si>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</si>
  <si>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</si>
  <si>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</si>
  <si>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</si>
  <si>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</si>
  <si>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</si>
  <si>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</si>
  <si>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</si>
  <si>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</si>
  <si>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</si>
  <si>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</si>
  <si>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</si>
  <si>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</si>
  <si>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</si>
  <si>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</si>
  <si>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</si>
  <si>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</si>
  <si>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</si>
  <si>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</si>
  <si>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</si>
  <si>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</si>
  <si>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</si>
  <si>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</si>
  <si>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</si>
  <si>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</si>
  <si>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</si>
  <si>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</si>
  <si>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</si>
  <si>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</si>
  <si>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</si>
  <si>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</si>
  <si>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</si>
  <si>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</si>
  <si>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</si>
  <si>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</si>
  <si>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</si>
  <si>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</si>
  <si>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</si>
  <si>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</si>
  <si>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</si>
  <si>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</si>
  <si>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</si>
  <si>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</si>
  <si>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</si>
  <si>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</si>
  <si>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</si>
  <si>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</si>
  <si>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</si>
  <si>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</si>
  <si>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</si>
  <si>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</si>
  <si>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</si>
  <si>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</si>
  <si>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</si>
  <si>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</si>
  <si>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</si>
  <si>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</si>
  <si>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</si>
  <si>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</si>
  <si>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</si>
  <si>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</si>
  <si>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</si>
  <si>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</si>
  <si>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</si>
  <si>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</si>
  <si>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</si>
  <si>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</si>
  <si>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</si>
  <si>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</si>
  <si>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</si>
  <si>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</si>
  <si>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</si>
  <si>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</si>
  <si>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</si>
  <si>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</si>
  <si>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</si>
  <si>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</si>
  <si>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</si>
  <si>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</si>
  <si>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</si>
  <si>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</si>
  <si>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</si>
  <si>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</si>
  <si>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</si>
  <si>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</si>
  <si>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</si>
  <si>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</si>
  <si>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</si>
  <si>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</si>
  <si>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</si>
  <si>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</si>
  <si>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</si>
  <si>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</si>
  <si>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</si>
  <si>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</si>
  <si>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</si>
  <si>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</si>
  <si>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</si>
  <si>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</si>
  <si>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</si>
  <si>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</si>
  <si>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</si>
  <si>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</si>
  <si>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</si>
  <si>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</si>
  <si>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</si>
  <si>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</si>
  <si>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</si>
  <si>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</si>
  <si>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</si>
  <si>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</si>
  <si>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</si>
  <si>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</si>
  <si>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</si>
  <si>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</si>
  <si>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</si>
  <si>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</si>
  <si>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</si>
  <si>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</si>
  <si>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</si>
  <si>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</si>
  <si>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</si>
  <si>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</si>
  <si>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</si>
  <si>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</si>
  <si>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</si>
  <si>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</si>
  <si>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</si>
  <si>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</si>
  <si>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</si>
  <si>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</si>
  <si>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</si>
  <si>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</si>
  <si>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</si>
  <si>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</si>
  <si>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</si>
  <si>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</si>
  <si>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</si>
  <si>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</si>
  <si>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</si>
  <si>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</si>
  <si>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</si>
  <si>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</si>
  <si>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</si>
  <si>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</si>
  <si>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</si>
  <si>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</si>
  <si>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</si>
  <si>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</si>
  <si>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</si>
  <si>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</si>
  <si>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</si>
  <si>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</si>
  <si>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</si>
  <si>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</si>
  <si>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</si>
  <si>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</si>
  <si>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</si>
  <si>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</si>
  <si>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</si>
  <si>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</si>
  <si>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</si>
  <si>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</si>
  <si>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</si>
  <si>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</si>
  <si>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</si>
  <si>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</si>
  <si>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</si>
  <si>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</si>
  <si>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</si>
  <si>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</si>
  <si>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</si>
  <si>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</si>
  <si>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</si>
  <si>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</si>
  <si>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</si>
  <si>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</si>
  <si>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</si>
  <si>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</si>
  <si>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</si>
  <si>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</si>
  <si>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</si>
  <si>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</si>
  <si>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</si>
  <si>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</si>
  <si>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</si>
  <si>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</si>
  <si>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</si>
  <si>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</si>
  <si>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</si>
  <si>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</si>
  <si>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</si>
  <si>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</si>
  <si>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</si>
  <si>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</si>
  <si>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</si>
  <si>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</si>
  <si>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</si>
  <si>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</si>
  <si>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</si>
  <si>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</si>
  <si>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</si>
  <si>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</si>
  <si>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</si>
  <si>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</si>
  <si>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</si>
  <si>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</si>
  <si>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</si>
  <si>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</si>
  <si>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</si>
  <si>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</si>
  <si>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</si>
  <si>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</si>
  <si>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</si>
  <si>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</si>
  <si>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</si>
  <si>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</si>
  <si>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</si>
  <si>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</si>
  <si>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</si>
  <si>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</si>
  <si>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</si>
  <si>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</si>
  <si>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</si>
  <si>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</si>
  <si>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</si>
  <si>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</si>
  <si>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</si>
  <si>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</si>
  <si>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</si>
  <si>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</si>
  <si>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</si>
  <si>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</si>
  <si>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</si>
  <si>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</si>
  <si>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</si>
  <si>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</si>
  <si>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</si>
  <si>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</si>
  <si>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</si>
  <si>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</si>
  <si>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</si>
  <si>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</si>
  <si>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</si>
  <si>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</si>
  <si>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</si>
  <si>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</si>
  <si>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</si>
  <si>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</si>
  <si>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</si>
  <si>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</si>
  <si>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</si>
  <si>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</si>
  <si>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</si>
  <si>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</si>
  <si>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</si>
  <si>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</si>
  <si>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</si>
  <si>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</si>
  <si>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</si>
  <si>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</si>
  <si>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</si>
  <si>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</si>
  <si>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</si>
  <si>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</si>
  <si>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</si>
  <si>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</si>
  <si>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</si>
  <si>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</si>
  <si>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</si>
  <si>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</si>
  <si>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</si>
  <si>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</si>
  <si>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</si>
  <si>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</si>
  <si>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</si>
  <si>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</si>
  <si>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</si>
  <si>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</si>
  <si>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</si>
  <si>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</si>
  <si>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</si>
  <si>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</si>
  <si>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</si>
  <si>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</si>
  <si>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</si>
  <si>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</si>
  <si>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</si>
  <si>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</si>
  <si>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</si>
  <si>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</si>
  <si>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</si>
  <si>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</si>
  <si>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</si>
  <si>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</si>
  <si>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</si>
  <si>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</si>
  <si>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</si>
  <si>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</si>
  <si>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</si>
  <si>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</si>
  <si>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</si>
  <si>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</si>
  <si>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</si>
  <si>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</si>
  <si>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</si>
  <si>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</si>
  <si>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</si>
  <si>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</si>
  <si>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</si>
  <si>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</si>
  <si>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</si>
  <si>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</si>
  <si>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</si>
  <si>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</si>
  <si>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</si>
  <si>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</si>
  <si>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</si>
  <si>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</si>
  <si>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</si>
  <si>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</si>
  <si>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</si>
  <si>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</si>
  <si>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</si>
  <si>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</si>
  <si>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</si>
  <si>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</si>
  <si>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</si>
  <si>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</si>
  <si>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</si>
  <si>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</si>
  <si>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</si>
  <si>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</si>
  <si>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</si>
  <si>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</si>
  <si>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</si>
  <si>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</si>
  <si>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</si>
  <si>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</si>
  <si>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</si>
  <si>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</si>
  <si>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</si>
  <si>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</si>
  <si>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</si>
  <si>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</si>
  <si>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</si>
  <si>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</si>
  <si>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</si>
  <si>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</si>
  <si>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</si>
  <si>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</si>
  <si>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</si>
  <si>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</si>
  <si>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</si>
  <si>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</si>
  <si>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</si>
  <si>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</si>
  <si>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</si>
  <si>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</si>
  <si>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</si>
  <si>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</si>
  <si>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</si>
  <si>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</si>
  <si>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</si>
  <si>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</si>
  <si>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</si>
  <si>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</si>
  <si>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</si>
  <si>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</si>
  <si>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</si>
  <si>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</si>
  <si>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</si>
  <si>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</si>
  <si>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</si>
  <si>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</si>
  <si>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</si>
  <si>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</si>
  <si>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</si>
  <si>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</si>
  <si>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</si>
  <si>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</si>
  <si>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</si>
  <si>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</si>
  <si>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</si>
  <si>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</si>
  <si>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</si>
  <si>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</si>
  <si>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</si>
  <si>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</si>
  <si>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</si>
  <si>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</si>
  <si>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</si>
  <si>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</si>
  <si>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</si>
  <si>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</si>
  <si>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</si>
  <si>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</si>
  <si>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</si>
  <si>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</si>
  <si>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</si>
  <si>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</si>
  <si>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</si>
  <si>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</si>
  <si>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</si>
  <si>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</si>
  <si>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</si>
  <si>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</si>
  <si>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</si>
  <si>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</si>
  <si>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</si>
  <si>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</si>
  <si>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</si>
  <si>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</si>
  <si>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</si>
  <si>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</si>
  <si>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</si>
  <si>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</si>
  <si>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</si>
  <si>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</si>
  <si>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</si>
  <si>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</si>
  <si>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</si>
  <si>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</si>
  <si>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</si>
  <si>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</si>
  <si>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</si>
  <si>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</si>
  <si>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</si>
  <si>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</si>
  <si>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</si>
  <si>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</si>
  <si>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</si>
  <si>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</si>
  <si>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</si>
  <si>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</si>
  <si>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</si>
  <si>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</si>
  <si>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</si>
  <si>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</si>
  <si>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</si>
  <si>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</si>
  <si>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</si>
  <si>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</si>
  <si>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</si>
  <si>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</si>
  <si>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</si>
  <si>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</si>
  <si>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</si>
  <si>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</si>
  <si>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</si>
  <si>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</si>
  <si>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</si>
  <si>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</si>
  <si>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</si>
  <si>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</si>
  <si>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</si>
  <si>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</si>
  <si>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</si>
  <si>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</si>
  <si>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</si>
  <si>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</si>
  <si>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</si>
  <si>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</si>
  <si>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</si>
  <si>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</si>
  <si>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</si>
  <si>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</si>
  <si>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</si>
  <si>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</si>
  <si>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</si>
  <si>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</si>
  <si>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</si>
  <si>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</si>
  <si>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</si>
  <si>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</si>
  <si>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</si>
  <si>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</si>
  <si>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</si>
  <si>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</si>
  <si>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</si>
  <si>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</si>
  <si>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</si>
  <si>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</si>
  <si>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</si>
  <si>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</si>
  <si>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</si>
  <si>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</si>
  <si>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</si>
  <si>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</si>
  <si>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</si>
  <si>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</si>
  <si>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</si>
  <si>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</si>
  <si>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</si>
  <si>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</si>
  <si>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</si>
  <si>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</si>
  <si>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</si>
  <si>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</si>
  <si>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</si>
  <si>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</si>
  <si>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</si>
  <si>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</si>
  <si>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</si>
  <si>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</si>
  <si>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</si>
  <si>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</si>
  <si>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</si>
  <si>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</si>
  <si>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</si>
  <si>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</si>
  <si>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</si>
  <si>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</si>
  <si>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</si>
  <si>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</si>
  <si>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</si>
  <si>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</si>
  <si>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</si>
  <si>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</si>
  <si>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</si>
  <si>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</si>
  <si>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</si>
  <si>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</si>
  <si>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</si>
  <si>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</si>
  <si>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</si>
  <si>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</si>
  <si>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</si>
  <si>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</si>
  <si>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</si>
  <si>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</si>
  <si>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</si>
  <si>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</si>
  <si>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</si>
  <si>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</si>
  <si>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</si>
  <si>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</si>
  <si>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</si>
  <si>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</si>
  <si>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</si>
  <si>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</si>
  <si>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</si>
  <si>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</si>
  <si>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</si>
  <si>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</si>
  <si>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</si>
  <si>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</si>
  <si>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</si>
  <si>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</si>
  <si>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</si>
  <si>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</si>
  <si>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</si>
  <si>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</si>
  <si>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</si>
  <si>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</si>
  <si>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</si>
  <si>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</si>
  <si>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</si>
  <si>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</si>
  <si>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</si>
  <si>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</si>
  <si>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</si>
  <si>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</si>
  <si>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</si>
  <si>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</si>
  <si>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</si>
  <si>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</si>
  <si>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</si>
  <si>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</si>
  <si>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</si>
  <si>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</si>
  <si>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</si>
  <si>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</si>
  <si>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</si>
  <si>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</si>
  <si>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</si>
  <si>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</si>
  <si>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</si>
  <si>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</si>
  <si>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</si>
  <si>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</si>
  <si>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</si>
  <si>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</si>
  <si>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</si>
  <si>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</si>
  <si>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</si>
  <si>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</si>
  <si>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</si>
  <si>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</si>
  <si>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</si>
  <si>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</si>
  <si>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</si>
  <si>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</si>
  <si>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</si>
  <si>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</si>
  <si>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</si>
  <si>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</si>
  <si>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</si>
  <si>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</si>
  <si>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</si>
  <si>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</si>
  <si>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</si>
  <si>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</si>
  <si>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</si>
  <si>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</si>
  <si>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</si>
  <si>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</si>
  <si>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</si>
  <si>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</si>
  <si>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</si>
  <si>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</si>
  <si>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</si>
  <si>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</si>
  <si>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</si>
  <si>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</si>
  <si>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</si>
  <si>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</si>
  <si>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</si>
  <si>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</si>
  <si>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</si>
  <si>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</si>
  <si>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</si>
  <si>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</si>
  <si>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</si>
  <si>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</si>
  <si>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</si>
  <si>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</si>
  <si>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</si>
  <si>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</si>
  <si>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</si>
  <si>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</si>
  <si>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</si>
  <si>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</si>
  <si>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</si>
  <si>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</si>
  <si>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</si>
  <si>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</si>
  <si>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</si>
  <si>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</si>
  <si>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</si>
  <si>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</si>
  <si>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</si>
  <si>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</si>
  <si>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</si>
  <si>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</si>
  <si>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</si>
  <si>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</si>
  <si>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</si>
  <si>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</si>
  <si>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</si>
  <si>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</si>
  <si>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</si>
  <si>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</si>
  <si>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</si>
  <si>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</si>
  <si>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</si>
  <si>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</si>
  <si>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</si>
  <si>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</si>
  <si>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</si>
  <si>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</si>
  <si>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</si>
  <si>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</si>
  <si>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</si>
  <si>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</si>
  <si>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</si>
  <si>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</si>
  <si>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</si>
  <si>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</si>
  <si>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</si>
  <si>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</si>
  <si>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</si>
  <si>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</si>
  <si>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</si>
  <si>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</si>
  <si>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</si>
  <si>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</si>
  <si>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</si>
  <si>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</si>
  <si>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</si>
  <si>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</si>
  <si>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</si>
  <si>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</si>
  <si>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</si>
  <si>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</si>
  <si>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</si>
  <si>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</si>
  <si>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</si>
  <si>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</si>
  <si>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</si>
  <si>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</si>
  <si>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</si>
  <si>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</si>
  <si>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</si>
  <si>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</si>
  <si>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</si>
  <si>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</si>
  <si>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</si>
  <si>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</si>
  <si>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</si>
  <si>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</si>
  <si>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</si>
  <si>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</si>
  <si>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</si>
  <si>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</si>
  <si>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</si>
  <si>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</si>
  <si>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</si>
  <si>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</si>
  <si>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</si>
  <si>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</si>
  <si>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</si>
  <si>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</si>
  <si>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</si>
  <si>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</si>
  <si>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</si>
  <si>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</si>
  <si>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</si>
  <si>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</si>
  <si>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</si>
  <si>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</si>
  <si>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</si>
  <si>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</si>
  <si>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</si>
  <si>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</si>
  <si>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</si>
  <si>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</si>
  <si>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</si>
  <si>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</si>
  <si>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</si>
  <si>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</si>
  <si>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</si>
  <si>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</si>
  <si>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</si>
  <si>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</si>
  <si>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</si>
  <si>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</si>
  <si>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</si>
  <si>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</si>
  <si>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</si>
  <si>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</si>
  <si>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</si>
  <si>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</si>
  <si>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</si>
  <si>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</si>
  <si>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</si>
  <si>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</si>
  <si>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</si>
  <si>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</si>
  <si>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</si>
  <si>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</si>
  <si>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</si>
  <si>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</si>
  <si>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</si>
  <si>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</si>
  <si>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</si>
  <si>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</si>
  <si>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</si>
  <si>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</si>
  <si>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</si>
  <si>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</si>
  <si>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</si>
  <si>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</si>
  <si>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</si>
  <si>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</si>
  <si>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</si>
  <si>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</si>
  <si>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</si>
  <si>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</si>
  <si>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</si>
  <si>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</si>
  <si>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</si>
  <si>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</si>
  <si>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</si>
  <si>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</si>
  <si>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</si>
  <si>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</si>
  <si>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</si>
  <si>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</si>
  <si>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</si>
  <si>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</si>
  <si>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</si>
  <si>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</si>
  <si>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</si>
  <si>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</si>
  <si>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</si>
  <si>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</si>
  <si>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</si>
  <si>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</si>
  <si>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</si>
  <si>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</si>
  <si>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</si>
  <si>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</si>
  <si>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</si>
  <si>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</si>
  <si>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</si>
  <si>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</si>
  <si>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</si>
  <si>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</si>
  <si>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</si>
  <si>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</si>
  <si>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</si>
  <si>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</si>
  <si>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</si>
  <si>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</si>
  <si>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</si>
  <si>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</si>
  <si>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</si>
  <si>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</si>
  <si>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</si>
  <si>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</si>
  <si>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</si>
  <si>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</si>
  <si>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</si>
  <si>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</si>
  <si>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</si>
  <si>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</si>
  <si>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</si>
  <si>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</si>
  <si>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</si>
  <si>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</si>
  <si>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</si>
  <si>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</si>
  <si>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</si>
  <si>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</si>
  <si>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</si>
  <si>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</si>
  <si>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</si>
  <si>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</si>
  <si>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</si>
  <si>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</si>
  <si>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</si>
  <si>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</si>
  <si>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</si>
  <si>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</si>
  <si>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</si>
  <si>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</si>
  <si>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</si>
  <si>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</si>
  <si>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</si>
  <si>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</si>
  <si>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</si>
  <si>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</si>
  <si>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</si>
  <si>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</si>
  <si>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</si>
  <si>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</si>
  <si>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</si>
  <si>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</si>
  <si>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</si>
  <si>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</si>
  <si>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</si>
  <si>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</si>
  <si>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</si>
  <si>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</si>
  <si>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</si>
  <si>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</si>
  <si>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</si>
  <si>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</si>
  <si>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</si>
  <si>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</si>
  <si>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</si>
  <si>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</si>
  <si>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</si>
  <si>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</si>
  <si>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</si>
  <si>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</si>
  <si>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</si>
  <si>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</si>
  <si>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</si>
  <si>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</si>
  <si>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</si>
  <si>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</si>
  <si>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</si>
  <si>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</si>
  <si>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</si>
  <si>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</si>
  <si>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</si>
  <si>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</si>
  <si>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</si>
  <si>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</si>
  <si>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</si>
  <si>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</si>
  <si>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</si>
  <si>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</si>
  <si>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</si>
  <si>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</si>
  <si>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</si>
  <si>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</si>
  <si>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</si>
  <si>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</si>
  <si>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</si>
  <si>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</si>
  <si>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</si>
  <si>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</si>
  <si>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</si>
  <si>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</si>
  <si>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</si>
  <si>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</si>
  <si>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</si>
  <si>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</si>
  <si>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</si>
  <si>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</si>
  <si>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</si>
  <si>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</si>
  <si>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</si>
  <si>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</si>
  <si>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</si>
  <si>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</si>
  <si>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</si>
  <si>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</si>
  <si>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</si>
  <si>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</si>
  <si>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</si>
  <si>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</si>
  <si>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</si>
  <si>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</si>
  <si>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</si>
  <si>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</si>
  <si>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</si>
  <si>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</si>
  <si>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</si>
  <si>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</si>
  <si>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</si>
  <si>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</si>
  <si>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</si>
  <si>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</si>
  <si>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</si>
  <si>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</si>
  <si>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</si>
  <si>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</si>
  <si>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</si>
  <si>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</si>
  <si>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</si>
  <si>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</si>
  <si>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</si>
  <si>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</si>
  <si>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</si>
  <si>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</si>
  <si>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</si>
  <si>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</si>
  <si>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</si>
  <si>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</si>
  <si>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</si>
  <si>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</si>
  <si>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</si>
  <si>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</si>
  <si>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</si>
  <si>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</si>
  <si>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</si>
  <si>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</si>
  <si>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</si>
  <si>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</si>
  <si>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</si>
  <si>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</si>
  <si>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</si>
  <si>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</si>
  <si>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</si>
  <si>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</si>
  <si>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</si>
  <si>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</si>
  <si>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</si>
  <si>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</si>
  <si>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</si>
  <si>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</si>
  <si>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</si>
  <si>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</si>
  <si>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</si>
  <si>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</si>
  <si>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</si>
  <si>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</si>
  <si>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</si>
  <si>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</si>
  <si>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</si>
  <si>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</si>
  <si>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</si>
  <si>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</si>
  <si>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</si>
  <si>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</si>
  <si>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</si>
  <si>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</si>
  <si>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</si>
  <si>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</si>
  <si>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</si>
  <si>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</si>
  <si>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</si>
  <si>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</si>
  <si>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</si>
  <si>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</si>
  <si>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</si>
  <si>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</si>
  <si>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</si>
  <si>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</si>
  <si>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</si>
  <si>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</si>
  <si>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</si>
  <si>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</si>
  <si>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</si>
  <si>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</si>
  <si>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</si>
  <si>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</si>
  <si>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</si>
  <si>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</si>
  <si>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</si>
  <si>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</si>
  <si>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</si>
  <si>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</si>
  <si>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</si>
  <si>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</si>
  <si>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</si>
  <si>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</si>
  <si>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</si>
  <si>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</si>
  <si>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</si>
  <si>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</si>
  <si>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</si>
  <si>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</si>
  <si>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</si>
  <si>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</si>
  <si>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</si>
  <si>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</si>
  <si>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</si>
  <si>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</si>
  <si>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</si>
  <si>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</si>
  <si>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</si>
  <si>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</si>
  <si>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</si>
  <si>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</si>
  <si>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</si>
  <si>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</si>
  <si>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</si>
  <si>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</si>
  <si>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</si>
  <si>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</si>
  <si>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</si>
  <si>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</si>
  <si>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</si>
  <si>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</si>
  <si>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</si>
  <si>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</si>
  <si>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</si>
  <si>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</si>
  <si>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</si>
  <si>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</si>
  <si>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</si>
  <si>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</si>
  <si>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</si>
  <si>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</si>
  <si>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</si>
  <si>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</si>
  <si>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</si>
  <si>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</si>
  <si>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</si>
  <si>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</si>
  <si>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</si>
  <si>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</si>
  <si>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</si>
  <si>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</si>
  <si>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</si>
  <si>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</si>
  <si>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</si>
  <si>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</si>
  <si>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</si>
  <si>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</si>
  <si>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</si>
  <si>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</si>
  <si>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</si>
  <si>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</si>
  <si>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</si>
  <si>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</si>
  <si>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</si>
  <si>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</si>
  <si>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</si>
  <si>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</si>
  <si>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</si>
  <si>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</si>
  <si>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</si>
  <si>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</si>
  <si>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</si>
  <si>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</si>
  <si>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</si>
  <si>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</si>
  <si>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</si>
  <si>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</si>
  <si>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</si>
  <si>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</si>
  <si>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</si>
  <si>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</si>
  <si>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</si>
  <si>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</si>
  <si>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</si>
  <si>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</si>
  <si>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</si>
  <si>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</si>
  <si>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</si>
  <si>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</si>
  <si>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</si>
  <si>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</si>
  <si>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</si>
  <si>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</si>
  <si>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</si>
  <si>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</si>
  <si>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</si>
  <si>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</si>
  <si>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</si>
  <si>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</si>
  <si>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</si>
  <si>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</si>
  <si>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</si>
  <si>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</si>
  <si>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</si>
  <si>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</si>
  <si>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</si>
  <si>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</si>
  <si>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</si>
  <si>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</si>
  <si>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</si>
  <si>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</si>
  <si>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</si>
  <si>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</si>
  <si>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</si>
  <si>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</si>
  <si>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</si>
  <si>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</si>
  <si>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</si>
  <si>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</si>
  <si>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</si>
  <si>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</si>
  <si>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</si>
  <si>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</si>
  <si>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</si>
  <si>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</si>
  <si>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</si>
  <si>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</si>
  <si>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</si>
  <si>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</si>
  <si>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</si>
  <si>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</si>
  <si>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</si>
  <si>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</si>
  <si>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</si>
  <si>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</si>
  <si>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</si>
  <si>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</si>
  <si>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</si>
  <si>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</si>
  <si>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</si>
  <si>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</si>
  <si>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</si>
  <si>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</si>
  <si>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</si>
  <si>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</si>
  <si>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</si>
  <si>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</si>
  <si>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</si>
  <si>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</si>
  <si>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</si>
  <si>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</si>
  <si>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</si>
  <si>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</si>
  <si>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</si>
  <si>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</si>
  <si>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</si>
  <si>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</si>
  <si>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</si>
  <si>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</si>
  <si>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</si>
  <si>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</si>
  <si>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</si>
  <si>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</si>
  <si>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</si>
  <si>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</si>
  <si>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</si>
  <si>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</si>
  <si>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</si>
  <si>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</si>
  <si>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</si>
  <si>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</si>
  <si>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</si>
  <si>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</si>
  <si>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</si>
  <si>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</si>
  <si>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</si>
  <si>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</si>
  <si>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</si>
  <si>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</si>
  <si>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</si>
  <si>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</si>
  <si>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</si>
  <si>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</si>
  <si>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</si>
  <si>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</si>
  <si>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</si>
  <si>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</si>
  <si>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</si>
  <si>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</si>
  <si>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</si>
  <si>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</si>
  <si>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</si>
  <si>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</si>
  <si>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</si>
  <si>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</si>
  <si>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</si>
  <si>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</si>
  <si>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</si>
  <si>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</si>
  <si>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</si>
  <si>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</si>
  <si>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</si>
  <si>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</si>
  <si>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</si>
  <si>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</si>
  <si>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</si>
  <si>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</si>
  <si>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</si>
  <si>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</si>
  <si>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</si>
  <si>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</si>
  <si>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</si>
  <si>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</si>
  <si>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</si>
  <si>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</si>
  <si>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</si>
  <si>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</si>
  <si>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</si>
  <si>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</si>
  <si>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</si>
  <si>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</si>
  <si>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</si>
  <si>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</si>
  <si>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</si>
  <si>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</si>
  <si>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</si>
  <si>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</si>
  <si>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</si>
  <si>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</si>
  <si>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</si>
  <si>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</si>
  <si>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</si>
  <si>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</si>
  <si>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</si>
  <si>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</si>
  <si>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</si>
  <si>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</si>
  <si>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</si>
  <si>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</si>
  <si>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</si>
  <si>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</si>
  <si>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</si>
  <si>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</si>
  <si>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</si>
  <si>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</si>
  <si>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</si>
  <si>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</si>
  <si>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</si>
  <si>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</si>
  <si>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</si>
  <si>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</si>
  <si>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</si>
  <si>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</si>
  <si>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</si>
  <si>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</si>
  <si>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</si>
  <si>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</si>
  <si>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</si>
  <si>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</si>
  <si>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</si>
  <si>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</si>
  <si>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</si>
  <si>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</si>
  <si>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</si>
  <si>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</si>
  <si>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</si>
  <si>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</si>
  <si>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</si>
  <si>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</si>
  <si>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</si>
  <si>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</si>
  <si>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</si>
  <si>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</si>
  <si>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</si>
  <si>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</si>
  <si>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</si>
  <si>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</si>
  <si>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</si>
  <si>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</si>
  <si>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</si>
  <si>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</si>
  <si>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</si>
  <si>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</si>
  <si>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</si>
  <si>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</si>
  <si>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</si>
  <si>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</si>
  <si>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</si>
  <si>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</si>
  <si>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</si>
  <si>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</si>
  <si>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</si>
  <si>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</si>
  <si>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</si>
  <si>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</si>
  <si>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</si>
  <si>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</si>
  <si>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</si>
  <si>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</si>
  <si>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</si>
  <si>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</si>
  <si>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</si>
  <si>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</si>
  <si>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</si>
  <si>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</si>
  <si>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</si>
  <si>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</si>
  <si>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</si>
  <si>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</si>
  <si>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</si>
  <si>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</si>
  <si>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</si>
  <si>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</si>
  <si>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</si>
  <si>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</si>
  <si>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</si>
  <si>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</si>
  <si>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</si>
  <si>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</si>
  <si>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</si>
  <si>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</si>
  <si>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</si>
  <si>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</si>
  <si>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</si>
  <si>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</si>
  <si>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</si>
  <si>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</si>
  <si>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</si>
  <si>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</si>
  <si>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</si>
  <si>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</si>
  <si>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</si>
  <si>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</si>
  <si>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</si>
  <si>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</si>
  <si>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</si>
  <si>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</si>
  <si>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</si>
  <si>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</si>
  <si>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</si>
  <si>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</si>
  <si>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</si>
  <si>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</si>
  <si>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</si>
  <si>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</si>
  <si>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</si>
  <si>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</si>
  <si>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</si>
  <si>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</si>
  <si>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</si>
  <si>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</si>
  <si>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</si>
  <si>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</si>
  <si>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</si>
  <si>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</si>
  <si>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</si>
  <si>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</si>
  <si>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</si>
  <si>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</si>
  <si>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</si>
  <si>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</si>
  <si>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</si>
  <si>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</si>
  <si>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</si>
  <si>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</si>
  <si>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</si>
  <si>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</si>
  <si>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</si>
  <si>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</si>
  <si>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</si>
  <si>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</si>
  <si>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</si>
  <si>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</si>
  <si>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</si>
  <si>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</si>
  <si>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</si>
  <si>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</si>
  <si>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</si>
  <si>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</si>
  <si>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</si>
  <si>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</si>
  <si>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</si>
  <si>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</si>
  <si>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</si>
  <si>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</si>
  <si>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</si>
  <si>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</si>
  <si>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</si>
  <si>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</si>
  <si>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</si>
  <si>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</si>
  <si>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</si>
  <si>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</si>
  <si>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</si>
  <si>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</si>
  <si>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</si>
  <si>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</si>
  <si>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</si>
  <si>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</si>
  <si>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</si>
  <si>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</si>
  <si>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</si>
  <si>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</si>
  <si>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</si>
  <si>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</si>
  <si>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</si>
  <si>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</si>
  <si>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</si>
  <si>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</si>
  <si>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</si>
  <si>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</si>
  <si>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</si>
  <si>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</si>
  <si>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</si>
  <si>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</si>
  <si>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</si>
  <si>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</si>
  <si>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</si>
  <si>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</si>
  <si>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</si>
  <si>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</si>
  <si>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</si>
  <si>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</si>
  <si>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</si>
  <si>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</si>
  <si>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</si>
  <si>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</si>
  <si>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</si>
  <si>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</si>
  <si>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</si>
  <si>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</si>
  <si>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</si>
  <si>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</si>
  <si>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</si>
  <si>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</si>
  <si>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</si>
  <si>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</si>
  <si>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</si>
  <si>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</si>
  <si>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</si>
  <si>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</si>
  <si>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</si>
  <si>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</si>
  <si>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</si>
  <si>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</si>
  <si>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</si>
  <si>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</si>
  <si>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</si>
  <si>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</si>
  <si>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</si>
  <si>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</si>
  <si>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</si>
  <si>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</si>
  <si>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</si>
  <si>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</si>
  <si>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</si>
  <si>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</si>
  <si>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</si>
  <si>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</si>
  <si>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</si>
  <si>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</si>
  <si>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</si>
  <si>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</si>
  <si>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</si>
  <si>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</si>
  <si>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</si>
  <si>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</si>
  <si>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</si>
  <si>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</si>
  <si>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</si>
  <si>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</si>
  <si>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</si>
  <si>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</si>
  <si>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</si>
  <si>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</si>
  <si>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</si>
  <si>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</si>
  <si>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</si>
  <si>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</si>
  <si>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</si>
  <si>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</si>
  <si>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</si>
  <si>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</si>
  <si>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</si>
  <si>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</si>
  <si>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</si>
  <si>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</si>
  <si>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</si>
  <si>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</si>
  <si>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</si>
  <si>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</si>
  <si>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</si>
  <si>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</si>
  <si>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</si>
  <si>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</si>
  <si>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</si>
  <si>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</si>
  <si>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</si>
  <si>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</si>
  <si>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</si>
  <si>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</si>
  <si>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</si>
  <si>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</si>
  <si>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</si>
  <si>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</si>
  <si>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</si>
  <si>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</si>
  <si>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</si>
  <si>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</si>
  <si>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</si>
  <si>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</si>
  <si>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</si>
  <si>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</si>
  <si>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</si>
  <si>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</si>
  <si>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</si>
  <si>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</si>
  <si>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</si>
  <si>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</si>
  <si>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</si>
  <si>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</si>
  <si>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</si>
  <si>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</si>
  <si>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</si>
  <si>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</si>
  <si>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</si>
  <si>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</si>
  <si>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</si>
  <si>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</si>
  <si>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</si>
  <si>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</si>
  <si>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</si>
  <si>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</si>
  <si>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</si>
  <si>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</si>
  <si>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</si>
  <si>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</si>
  <si>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</si>
  <si>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</si>
  <si>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</si>
  <si>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</si>
  <si>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</si>
  <si>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</si>
  <si>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</si>
  <si>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</si>
  <si>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</si>
  <si>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</si>
  <si>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</si>
  <si>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</si>
  <si>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</si>
  <si>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</si>
  <si>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</si>
  <si>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</si>
  <si>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</si>
  <si>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</si>
  <si>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</si>
  <si>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</si>
  <si>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</si>
  <si>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</si>
  <si>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</si>
  <si>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</si>
  <si>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</si>
  <si>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</si>
  <si>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</si>
  <si>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</si>
  <si>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</si>
  <si>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</si>
  <si>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</si>
  <si>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</si>
  <si>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</si>
  <si>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</si>
  <si>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</si>
  <si>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</si>
  <si>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</si>
  <si>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</si>
  <si>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</si>
  <si>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</si>
  <si>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</si>
  <si>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</si>
  <si>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</si>
  <si>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</si>
  <si>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</si>
  <si>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</si>
  <si>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</si>
  <si>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</si>
  <si>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</si>
  <si>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</si>
  <si>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</si>
  <si>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</si>
  <si>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</si>
  <si>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</si>
  <si>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</si>
  <si>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</si>
  <si>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</si>
  <si>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</si>
  <si>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</si>
  <si>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</si>
  <si>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</si>
  <si>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</si>
  <si>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</si>
  <si>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</si>
  <si>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</si>
  <si>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</si>
  <si>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</si>
  <si>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</si>
  <si>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</si>
  <si>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</si>
  <si>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</si>
  <si>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</si>
  <si>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</si>
  <si>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</si>
  <si>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</si>
  <si>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</si>
  <si>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</si>
  <si>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</si>
  <si>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</si>
  <si>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</si>
  <si>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</si>
  <si>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</si>
  <si>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</si>
  <si>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</si>
  <si>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</si>
  <si>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</si>
  <si>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</si>
  <si>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</si>
  <si>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</si>
  <si>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</si>
  <si>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</si>
  <si>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</si>
  <si>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</si>
  <si>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</si>
  <si>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</si>
  <si>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</si>
  <si>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</si>
  <si>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</si>
  <si>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</si>
  <si>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</si>
  <si>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</si>
  <si>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</si>
  <si>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</si>
  <si>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</si>
  <si>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</si>
  <si>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</si>
  <si>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</si>
  <si>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</si>
  <si>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</si>
  <si>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</si>
  <si>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</si>
  <si>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</si>
  <si>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</si>
  <si>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</si>
  <si>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</si>
  <si>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</si>
  <si>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</si>
  <si>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</si>
  <si>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</si>
  <si>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</si>
  <si>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</si>
  <si>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</si>
  <si>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</si>
  <si>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</si>
  <si>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</si>
  <si>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</si>
  <si>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</si>
  <si>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</si>
  <si>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</si>
  <si>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</si>
  <si>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</si>
  <si>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</si>
  <si>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</si>
  <si>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</si>
  <si>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</si>
  <si>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</si>
  <si>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</si>
  <si>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</si>
  <si>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</si>
  <si>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</si>
  <si>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</si>
  <si>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</si>
  <si>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</si>
  <si>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</si>
  <si>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</si>
  <si>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</si>
  <si>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</si>
  <si>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</si>
  <si>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</si>
  <si>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</si>
  <si>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</si>
  <si>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</si>
  <si>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</si>
  <si>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</si>
  <si>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</si>
  <si>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</si>
  <si>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</si>
  <si>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</si>
  <si>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</si>
  <si>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</si>
  <si>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</si>
  <si>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</si>
  <si>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</si>
  <si>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</si>
  <si>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</si>
  <si>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</si>
  <si>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</si>
  <si>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</si>
  <si>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</si>
  <si>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</si>
  <si>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</si>
  <si>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</si>
  <si>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</si>
  <si>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</si>
  <si>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</si>
  <si>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</si>
  <si>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</si>
  <si>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</si>
  <si>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</si>
  <si>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</si>
  <si>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</si>
  <si>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</si>
  <si>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</si>
  <si>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</si>
  <si>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</si>
  <si>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</si>
  <si>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</si>
  <si>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</si>
  <si>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</si>
  <si>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</si>
  <si>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</si>
  <si>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</si>
  <si>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</si>
  <si>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</si>
  <si>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</si>
  <si>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</si>
  <si>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</si>
  <si>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</si>
  <si>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</si>
  <si>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</si>
  <si>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</si>
  <si>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</si>
  <si>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</si>
  <si>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</si>
  <si>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</si>
  <si>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</si>
  <si>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</si>
  <si>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</si>
  <si>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</si>
  <si>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</si>
  <si>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</si>
  <si>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</si>
  <si>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</si>
  <si>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</si>
  <si>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</si>
  <si>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</si>
  <si>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</si>
  <si>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</si>
  <si>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</si>
  <si>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</si>
  <si>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</si>
  <si>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</si>
  <si>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</si>
  <si>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</si>
  <si>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</si>
  <si>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</si>
  <si>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</si>
  <si>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</si>
  <si>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</si>
  <si>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</si>
  <si>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</si>
  <si>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</si>
  <si>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</si>
  <si>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</si>
  <si>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</si>
  <si>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</si>
  <si>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</si>
  <si>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</si>
  <si>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</si>
  <si>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</si>
  <si>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</si>
  <si>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</si>
  <si>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</si>
  <si>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</si>
  <si>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</si>
  <si>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</si>
  <si>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</si>
  <si>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</si>
  <si>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</si>
  <si>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</si>
  <si>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</si>
  <si>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</si>
  <si>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</si>
  <si>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</si>
  <si>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</si>
  <si>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</si>
  <si>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</si>
  <si>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</si>
  <si>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</si>
  <si>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</si>
  <si>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</si>
  <si>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</si>
  <si>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</si>
  <si>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</si>
  <si>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</si>
  <si>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</si>
  <si>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</si>
  <si>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</si>
  <si>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</si>
  <si>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</si>
  <si>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</si>
  <si>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</si>
  <si>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</si>
  <si>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</si>
  <si>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</si>
  <si>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</si>
  <si>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</si>
  <si>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</si>
  <si>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</si>
  <si>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</si>
  <si>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</si>
  <si>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</si>
  <si>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</si>
  <si>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</si>
  <si>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</si>
  <si>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</si>
  <si>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</si>
  <si>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</si>
  <si>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</si>
  <si>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</si>
  <si>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</si>
  <si>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</si>
  <si>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</si>
  <si>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</si>
  <si>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</si>
  <si>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</si>
  <si>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</si>
  <si>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</si>
  <si>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</si>
  <si>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</si>
  <si>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</si>
  <si>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</si>
  <si>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</si>
  <si>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</si>
  <si>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</si>
  <si>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</si>
  <si>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</si>
  <si>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</si>
  <si>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</si>
  <si>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</si>
  <si>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</si>
  <si>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</si>
  <si>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</si>
  <si>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</si>
  <si>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</si>
  <si>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</si>
  <si>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</si>
  <si>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</si>
  <si>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</si>
  <si>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</si>
  <si>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</si>
  <si>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</si>
  <si>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</si>
  <si>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</si>
  <si>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</si>
  <si>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</si>
  <si>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</si>
  <si>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</si>
  <si>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</si>
  <si>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</si>
  <si>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</si>
  <si>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</si>
  <si>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</si>
  <si>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</si>
  <si>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</si>
  <si>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</si>
  <si>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</si>
  <si>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</si>
  <si>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</si>
  <si>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</si>
  <si>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</si>
  <si>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</si>
  <si>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</si>
  <si>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</si>
  <si>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</si>
  <si>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</si>
  <si>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</si>
  <si>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</si>
  <si>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</si>
  <si>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</si>
  <si>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</si>
  <si>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</si>
  <si>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</si>
  <si>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</si>
  <si>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</si>
  <si>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</si>
  <si>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</si>
  <si>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</si>
  <si>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</si>
  <si>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</si>
  <si>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</si>
  <si>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</si>
  <si>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</si>
  <si>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</si>
  <si>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</si>
  <si>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</si>
  <si>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</si>
  <si>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</si>
  <si>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</si>
  <si>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</si>
  <si>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</si>
  <si>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</si>
  <si>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</si>
  <si>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</si>
  <si>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</si>
  <si>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</si>
  <si>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</si>
  <si>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</si>
  <si>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</si>
  <si>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</si>
  <si>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</si>
  <si>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</si>
  <si>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</si>
  <si>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</si>
  <si>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</si>
  <si>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</si>
  <si>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</si>
  <si>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</si>
  <si>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</si>
  <si>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</si>
  <si>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</si>
  <si>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</si>
  <si>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</si>
  <si>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</si>
  <si>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</si>
  <si>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</si>
  <si>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</si>
  <si>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</si>
  <si>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</si>
  <si>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</si>
  <si>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</si>
  <si>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</si>
  <si>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</si>
  <si>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</si>
  <si>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</si>
  <si>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</si>
  <si>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</si>
  <si>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</si>
  <si>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</si>
  <si>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</si>
  <si>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</si>
  <si>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</si>
  <si>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</si>
  <si>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</si>
  <si>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</si>
  <si>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</si>
  <si>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</si>
  <si>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</si>
  <si>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</si>
  <si>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</si>
  <si>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</si>
  <si>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</si>
  <si>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</si>
  <si>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</si>
  <si>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</si>
  <si>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</si>
  <si>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</si>
  <si>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</si>
  <si>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</si>
  <si>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</si>
  <si>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</si>
  <si>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</si>
  <si>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</si>
  <si>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</si>
  <si>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</si>
  <si>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</si>
  <si>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</si>
  <si>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</si>
  <si>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</si>
  <si>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</si>
  <si>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</si>
  <si>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</si>
  <si>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</si>
  <si>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</si>
  <si>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</si>
  <si>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</si>
  <si>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</si>
  <si>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</si>
  <si>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</si>
  <si>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</si>
  <si>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</si>
  <si>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</si>
  <si>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</si>
  <si>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</si>
  <si>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</si>
  <si>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</si>
  <si>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</si>
  <si>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</si>
  <si>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</si>
  <si>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</si>
  <si>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</si>
  <si>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</si>
  <si>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</si>
  <si>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</si>
  <si>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</si>
  <si>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</si>
  <si>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</si>
  <si>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</si>
  <si>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</si>
  <si>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</si>
  <si>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</si>
  <si>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</si>
  <si>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</si>
  <si>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</si>
  <si>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</si>
  <si>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</si>
  <si>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</si>
  <si>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</si>
  <si>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</si>
  <si>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</si>
  <si>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</si>
  <si>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</si>
  <si>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</si>
  <si>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</si>
  <si>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</si>
  <si>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</si>
  <si>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</si>
  <si>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</si>
  <si>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</si>
  <si>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</si>
  <si>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</si>
  <si>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</si>
  <si>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</si>
  <si>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</si>
  <si>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</si>
  <si>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</si>
  <si>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</si>
  <si>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</si>
  <si>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</si>
  <si>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</si>
  <si>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</si>
  <si>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</si>
  <si>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</si>
  <si>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</si>
  <si>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</si>
  <si>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</si>
  <si>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</si>
  <si>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</si>
  <si>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</si>
  <si>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</si>
  <si>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</si>
  <si>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</si>
  <si>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</si>
  <si>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</si>
  <si>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</si>
  <si>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</si>
  <si>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</si>
  <si>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</si>
  <si>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</si>
  <si>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</si>
  <si>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</si>
  <si>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</si>
  <si>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</si>
  <si>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</si>
  <si>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</si>
  <si>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</si>
  <si>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</si>
  <si>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</si>
  <si>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</si>
  <si>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</si>
  <si>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</si>
  <si>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</si>
  <si>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</si>
  <si>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</si>
  <si>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</si>
  <si>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</si>
  <si>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</si>
  <si>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</si>
  <si>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</si>
  <si>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</si>
  <si>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</si>
  <si>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</si>
  <si>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</si>
  <si>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</si>
  <si>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</si>
  <si>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</si>
  <si>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</si>
  <si>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</si>
  <si>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</si>
  <si>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</si>
  <si>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</si>
  <si>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</si>
  <si>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</si>
  <si>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</si>
  <si>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</si>
  <si>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</si>
  <si>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</si>
  <si>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</si>
  <si>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</si>
  <si>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</si>
  <si>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</si>
  <si>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</si>
  <si>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</si>
  <si>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</si>
  <si>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</si>
  <si>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</si>
  <si>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</si>
  <si>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</si>
  <si>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</si>
  <si>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</si>
  <si>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</si>
  <si>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</si>
  <si>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</si>
  <si>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</si>
  <si>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</si>
  <si>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</si>
  <si>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</si>
  <si>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</si>
  <si>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</si>
  <si>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</si>
  <si>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</si>
  <si>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</si>
  <si>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</si>
  <si>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</si>
  <si>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</si>
  <si>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</si>
  <si>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</si>
  <si>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</si>
  <si>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</si>
  <si>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</si>
  <si>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</si>
  <si>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</si>
  <si>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</si>
  <si>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</si>
  <si>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</si>
  <si>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</si>
  <si>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</si>
  <si>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</si>
  <si>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</si>
  <si>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</si>
  <si>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</si>
  <si>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</si>
  <si>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</si>
  <si>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</si>
  <si>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</si>
  <si>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</si>
  <si>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</si>
  <si>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</si>
  <si>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</si>
  <si>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</si>
  <si>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</si>
  <si>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</si>
  <si>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</si>
  <si>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</si>
  <si>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</si>
  <si>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</si>
  <si>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</si>
  <si>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</si>
  <si>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</si>
  <si>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</si>
  <si>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</si>
  <si>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</si>
  <si>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</si>
  <si>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</si>
  <si>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</si>
  <si>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</si>
  <si>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</si>
  <si>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</si>
  <si>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</si>
  <si>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</si>
  <si>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</si>
  <si>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</si>
  <si>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</si>
  <si>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</si>
  <si>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</si>
  <si>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</si>
  <si>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</si>
  <si>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</si>
  <si>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</si>
  <si>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</si>
  <si>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</si>
  <si>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</si>
  <si>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</si>
  <si>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</si>
  <si>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</si>
  <si>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</si>
  <si>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</si>
  <si>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</si>
  <si>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</si>
  <si>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</si>
  <si>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</si>
  <si>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</si>
  <si>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</si>
  <si>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</si>
  <si>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</si>
  <si>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</si>
  <si>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</si>
  <si>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</si>
  <si>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</si>
  <si>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</si>
  <si>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</si>
  <si>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</si>
  <si>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</si>
  <si>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</si>
  <si>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</si>
  <si>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</si>
  <si>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</si>
  <si>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</si>
  <si>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</si>
  <si>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</si>
  <si>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</si>
  <si>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</si>
  <si>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</si>
  <si>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</si>
  <si>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</si>
  <si>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</si>
  <si>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</si>
  <si>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</si>
  <si>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</si>
  <si>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</si>
  <si>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</si>
  <si>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</si>
  <si>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</si>
  <si>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</si>
  <si>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</si>
  <si>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</si>
  <si>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</si>
  <si>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</si>
  <si>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</si>
  <si>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</si>
  <si>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</si>
  <si>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</si>
  <si>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</si>
  <si>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</si>
  <si>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</si>
  <si>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</si>
  <si>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</si>
  <si>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</si>
  <si>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</si>
  <si>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</si>
  <si>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</si>
  <si>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</si>
  <si>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</si>
  <si>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</si>
  <si>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</si>
  <si>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</si>
  <si>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</si>
  <si>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</si>
  <si>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</si>
  <si>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</si>
  <si>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</si>
  <si>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</si>
  <si>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</si>
  <si>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</si>
  <si>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</si>
  <si>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</si>
  <si>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</si>
  <si>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</si>
  <si>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</si>
  <si>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</si>
  <si>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</si>
  <si>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</si>
  <si>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</si>
  <si>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</si>
  <si>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</si>
  <si>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</si>
  <si>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</si>
  <si>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</si>
  <si>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</si>
  <si>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</si>
  <si>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</si>
  <si>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</si>
  <si>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</si>
  <si>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</si>
  <si>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</si>
  <si>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</si>
  <si>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</si>
  <si>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</si>
  <si>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</si>
  <si>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</si>
  <si>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</si>
  <si>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</si>
  <si>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</si>
  <si>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</si>
  <si>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</si>
  <si>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</si>
  <si>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</si>
  <si>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</si>
  <si>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</si>
  <si>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</si>
  <si>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</si>
  <si>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</si>
  <si>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</si>
  <si>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</si>
  <si>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</si>
  <si>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</si>
  <si>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</si>
  <si>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</si>
  <si>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</si>
  <si>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</si>
  <si>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</si>
  <si>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</si>
  <si>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</si>
  <si>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</si>
  <si>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</si>
  <si>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</si>
  <si>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</si>
  <si>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</si>
  <si>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</si>
  <si>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</si>
  <si>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</si>
  <si>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</si>
  <si>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</si>
  <si>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</si>
  <si>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</si>
  <si>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</si>
  <si>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</si>
  <si>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</si>
  <si>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</si>
  <si>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</si>
  <si>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</si>
  <si>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</si>
  <si>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</si>
  <si>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</si>
  <si>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</si>
  <si>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</si>
  <si>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</si>
  <si>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</si>
  <si>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</si>
  <si>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</si>
  <si>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</si>
  <si>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</si>
  <si>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</si>
  <si>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</si>
  <si>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</si>
  <si>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</si>
  <si>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</si>
  <si>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</si>
  <si>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</si>
  <si>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</si>
  <si>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</si>
  <si>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</si>
  <si>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</si>
  <si>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</si>
  <si>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</si>
  <si>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</si>
  <si>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</si>
  <si>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</si>
  <si>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</si>
  <si>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</si>
  <si>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</si>
  <si>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</si>
  <si>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</si>
  <si>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</si>
  <si>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</si>
  <si>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</si>
  <si>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</si>
  <si>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</si>
  <si>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</si>
  <si>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</si>
  <si>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</si>
  <si>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</si>
  <si>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</si>
  <si>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</si>
  <si>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</si>
  <si>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</si>
  <si>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</si>
  <si>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</si>
  <si>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</si>
  <si>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</si>
  <si>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</si>
  <si>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</si>
  <si>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</si>
  <si>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</si>
  <si>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</si>
  <si>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</si>
  <si>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</si>
  <si>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</si>
  <si>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</si>
  <si>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</si>
  <si>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</si>
  <si>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</si>
  <si>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</si>
  <si>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</si>
  <si>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</si>
  <si>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</si>
  <si>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</si>
  <si>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</si>
  <si>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</si>
  <si>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</si>
  <si>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</si>
  <si>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</si>
  <si>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</si>
  <si>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</si>
  <si>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</si>
  <si>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</si>
  <si>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</si>
  <si>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</si>
  <si>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</si>
  <si>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</si>
  <si>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</si>
  <si>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</si>
  <si>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</si>
  <si>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</si>
  <si>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</si>
  <si>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</si>
  <si>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</si>
  <si>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</si>
  <si>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</si>
  <si>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</si>
  <si>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</si>
  <si>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</si>
  <si>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</si>
  <si>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</si>
  <si>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</si>
  <si>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</si>
  <si>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</si>
  <si>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</si>
  <si>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</si>
  <si>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</si>
  <si>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</si>
  <si>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</si>
  <si>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</si>
  <si>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</si>
  <si>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</si>
  <si>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</si>
  <si>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</si>
  <si>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</si>
  <si>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</si>
  <si>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</si>
  <si>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</si>
  <si>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</si>
  <si>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</si>
  <si>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</si>
  <si>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</si>
  <si>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</si>
  <si>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</si>
  <si>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</si>
  <si>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</si>
  <si>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</si>
  <si>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</si>
  <si>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</si>
  <si>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</si>
  <si>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</si>
  <si>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</si>
  <si>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</si>
  <si>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</si>
  <si>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</si>
  <si>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</si>
  <si>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</si>
  <si>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</si>
  <si>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</si>
  <si>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</si>
  <si>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</si>
  <si>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</si>
  <si>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</si>
  <si>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</si>
  <si>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</si>
  <si>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</si>
  <si>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</si>
  <si>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</si>
  <si>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</si>
  <si>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</si>
  <si>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</si>
  <si>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</si>
  <si>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</si>
  <si>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</si>
  <si>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</si>
  <si>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</si>
  <si>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</si>
  <si>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</si>
  <si>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</si>
  <si>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</si>
  <si>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</si>
  <si>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</si>
  <si>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</si>
  <si>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</si>
  <si>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</si>
  <si>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</si>
  <si>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</si>
  <si>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</si>
  <si>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</si>
  <si>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</si>
  <si>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</si>
  <si>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</si>
  <si>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</si>
  <si>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</si>
  <si>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</si>
  <si>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</si>
  <si>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</si>
  <si>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</si>
  <si>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</si>
  <si>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</si>
  <si>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</si>
  <si>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</si>
  <si>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</si>
  <si>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</si>
  <si>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</si>
  <si>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</si>
  <si>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</si>
  <si>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</si>
  <si>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</si>
  <si>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</si>
  <si>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</si>
  <si>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</si>
  <si>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</si>
  <si>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</si>
  <si>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</si>
  <si>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</si>
  <si>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</si>
  <si>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</si>
  <si>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</si>
  <si>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</si>
  <si>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</si>
  <si>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</si>
  <si>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</si>
  <si>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</si>
  <si>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</si>
  <si>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</si>
  <si>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</si>
  <si>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</si>
  <si>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</si>
  <si>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</si>
  <si>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</si>
  <si>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</si>
  <si>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</si>
  <si>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</si>
  <si>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</si>
  <si>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</si>
  <si>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</si>
  <si>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</si>
  <si>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</si>
  <si>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</si>
  <si>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</si>
  <si>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</si>
  <si>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</si>
  <si>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</si>
  <si>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</si>
  <si>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</si>
  <si>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</si>
  <si>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</si>
  <si>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</si>
  <si>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</si>
  <si>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</si>
  <si>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</si>
  <si>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</si>
  <si>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</si>
  <si>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</si>
  <si>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</si>
  <si>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</si>
  <si>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</si>
  <si>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</si>
  <si>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</si>
  <si>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</si>
  <si>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</si>
  <si>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</si>
  <si>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</si>
  <si>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</si>
  <si>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</si>
  <si>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</si>
  <si>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</si>
  <si>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</si>
  <si>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</si>
  <si>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</si>
  <si>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</si>
  <si>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</si>
  <si>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</si>
  <si>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</si>
  <si>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</si>
  <si>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</si>
  <si>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</si>
  <si>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</si>
  <si>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</si>
  <si>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</si>
  <si>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</si>
  <si>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</si>
  <si>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</si>
  <si>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</si>
  <si>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</si>
  <si>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</si>
  <si>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</si>
  <si>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</si>
  <si>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</si>
  <si>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</si>
  <si>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</si>
  <si>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</si>
  <si>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</si>
  <si>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</si>
  <si>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</si>
  <si>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</si>
  <si>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</si>
  <si>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</si>
  <si>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</si>
  <si>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</si>
  <si>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</si>
  <si>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</si>
  <si>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</si>
  <si>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</si>
  <si>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</si>
  <si>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</si>
  <si>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</si>
  <si>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</si>
  <si>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</si>
  <si>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</si>
  <si>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</si>
  <si>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</si>
  <si>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</si>
  <si>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</si>
  <si>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</si>
  <si>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</si>
  <si>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</si>
  <si>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</si>
  <si>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</si>
  <si>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</si>
  <si>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</si>
  <si>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</si>
  <si>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</si>
  <si>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</si>
  <si>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</si>
  <si>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</si>
  <si>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</si>
  <si>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</si>
  <si>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</si>
  <si>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</si>
  <si>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</si>
  <si>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</si>
  <si>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</si>
  <si>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</si>
  <si>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</si>
  <si>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</si>
  <si>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</si>
  <si>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</si>
  <si>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</si>
  <si>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</si>
  <si>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</si>
  <si>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</si>
  <si>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</si>
  <si>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</si>
  <si>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</si>
  <si>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</si>
  <si>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</si>
  <si>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</si>
  <si>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</si>
  <si>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</si>
  <si>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</si>
  <si>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</si>
  <si>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</si>
  <si>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</si>
  <si>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</si>
  <si>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</si>
  <si>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</si>
  <si>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</si>
  <si>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</si>
  <si>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</si>
  <si>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</si>
  <si>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</si>
  <si>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</si>
  <si>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</si>
  <si>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</si>
  <si>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</si>
  <si>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</si>
  <si>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</si>
  <si>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</si>
  <si>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</si>
  <si>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</si>
  <si>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</si>
  <si>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</si>
  <si>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</si>
  <si>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</si>
  <si>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</si>
  <si>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</si>
  <si>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</si>
  <si>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</si>
  <si>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</si>
  <si>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</si>
  <si>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</si>
  <si>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</si>
  <si>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</si>
  <si>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</si>
  <si>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</si>
  <si>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</si>
  <si>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</si>
  <si>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</si>
  <si>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</si>
  <si>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</si>
  <si>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</si>
  <si>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</si>
  <si>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</si>
  <si>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</si>
  <si>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</si>
  <si>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</si>
  <si>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</si>
  <si>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</si>
  <si>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</si>
  <si>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</si>
  <si>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</si>
  <si>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</si>
  <si>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</si>
  <si>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</si>
  <si>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</si>
  <si>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</si>
  <si>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</si>
  <si>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</si>
  <si>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</si>
  <si>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</si>
  <si>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</si>
  <si>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</si>
  <si>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</si>
  <si>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</si>
  <si>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</si>
  <si>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</si>
  <si>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</si>
  <si>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</si>
  <si>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</si>
  <si>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</si>
  <si>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</si>
  <si>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</si>
  <si>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</si>
  <si>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</si>
  <si>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</si>
  <si>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</si>
  <si>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</si>
  <si>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</si>
  <si>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</si>
  <si>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</si>
  <si>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</si>
  <si>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</si>
  <si>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</si>
  <si>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</si>
  <si>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</si>
  <si>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</si>
  <si>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</si>
  <si>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</si>
  <si>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</si>
  <si>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</si>
  <si>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</si>
  <si>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</si>
  <si>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</si>
  <si>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</si>
  <si>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</si>
  <si>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</si>
  <si>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</si>
  <si>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</si>
  <si>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</si>
  <si>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</si>
  <si>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</si>
  <si>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</si>
  <si>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</si>
  <si>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</si>
  <si>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</si>
  <si>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</si>
  <si>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</si>
  <si>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</si>
  <si>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</si>
  <si>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</si>
  <si>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</si>
  <si>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</si>
  <si>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</si>
  <si>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</si>
  <si>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</si>
  <si>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</si>
  <si>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</si>
  <si>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</si>
  <si>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</si>
  <si>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</si>
  <si>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</si>
  <si>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</si>
  <si>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</si>
  <si>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</si>
  <si>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</si>
  <si>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</si>
  <si>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</si>
  <si>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</si>
  <si>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</si>
  <si>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</si>
  <si>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</si>
  <si>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</si>
  <si>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</si>
  <si>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</si>
  <si>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</si>
  <si>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</si>
  <si>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</si>
  <si>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</si>
  <si>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</si>
  <si>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</si>
  <si>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</si>
  <si>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</si>
  <si>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</si>
  <si>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</si>
  <si>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</si>
  <si>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</si>
  <si>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</si>
  <si>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</si>
  <si>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</si>
  <si>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</si>
  <si>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</si>
  <si>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</si>
  <si>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</si>
  <si>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</si>
  <si>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</si>
  <si>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</si>
  <si>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</si>
  <si>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</si>
  <si>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</si>
  <si>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</si>
  <si>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</si>
  <si>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</si>
  <si>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</si>
  <si>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</si>
  <si>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</si>
  <si>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</si>
  <si>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</si>
  <si>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</si>
  <si>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</si>
  <si>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</si>
  <si>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</si>
  <si>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</si>
  <si>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</si>
  <si>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</si>
  <si>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</si>
  <si>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</si>
  <si>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</si>
  <si>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</si>
  <si>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</si>
  <si>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</si>
  <si>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</si>
  <si>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</si>
  <si>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</si>
  <si>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</si>
  <si>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</si>
  <si>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</si>
  <si>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</si>
  <si>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</si>
  <si>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</si>
  <si>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</si>
  <si>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</si>
  <si>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</si>
  <si>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</si>
  <si>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</si>
  <si>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</si>
  <si>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</si>
  <si>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</si>
  <si>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</si>
  <si>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</si>
  <si>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</si>
  <si>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</si>
  <si>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</si>
  <si>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</si>
  <si>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</si>
  <si>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</si>
  <si>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</si>
  <si>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</si>
  <si>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</si>
  <si>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</si>
  <si>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</si>
  <si>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</si>
  <si>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</si>
  <si>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</si>
  <si>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</si>
  <si>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</si>
  <si>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</si>
  <si>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</si>
  <si>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</si>
  <si>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</si>
  <si>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</si>
  <si>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</si>
  <si>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</si>
  <si>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</si>
  <si>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</si>
  <si>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</si>
  <si>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</si>
  <si>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</si>
  <si>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</si>
  <si>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</si>
  <si>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</si>
  <si>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</si>
  <si>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</si>
  <si>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</si>
  <si>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</si>
  <si>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</si>
  <si>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</si>
  <si>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</si>
  <si>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</si>
  <si>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</si>
  <si>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</si>
  <si>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</si>
  <si>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</si>
  <si>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</si>
  <si>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</si>
  <si>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</si>
  <si>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</si>
  <si>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</si>
  <si>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</si>
  <si>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</si>
  <si>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</si>
  <si>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</si>
  <si>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</si>
  <si>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</si>
  <si>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</si>
  <si>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</si>
  <si>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</si>
  <si>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</si>
  <si>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</si>
  <si>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</si>
  <si>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</si>
  <si>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</si>
  <si>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</si>
  <si>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</si>
  <si>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</si>
  <si>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</si>
  <si>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</si>
  <si>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</si>
  <si>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</si>
  <si>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</si>
  <si>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</si>
  <si>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</si>
  <si>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</si>
  <si>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</si>
  <si>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</si>
  <si>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</si>
  <si>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</si>
  <si>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</si>
  <si>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</si>
  <si>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</si>
  <si>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</si>
  <si>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</si>
  <si>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</si>
  <si>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</si>
  <si>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</si>
  <si>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</si>
  <si>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</si>
  <si>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</si>
  <si>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</si>
  <si>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</si>
  <si>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</si>
  <si>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</si>
  <si>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</si>
  <si>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</si>
  <si>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</si>
  <si>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</si>
  <si>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</si>
  <si>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</si>
  <si>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</si>
  <si>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</si>
  <si>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</si>
  <si>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</si>
  <si>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</si>
  <si>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</si>
  <si>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</si>
  <si>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</si>
  <si>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</si>
  <si>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</si>
  <si>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</si>
  <si>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</si>
  <si>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</si>
  <si>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</si>
  <si>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</si>
  <si>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</si>
  <si>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</si>
  <si>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</si>
  <si>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</si>
  <si>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</si>
  <si>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</si>
  <si>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</si>
  <si>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</si>
  <si>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</si>
  <si>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</si>
  <si>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</si>
  <si>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</si>
  <si>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</si>
  <si>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</si>
  <si>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</si>
  <si>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</si>
  <si>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</si>
  <si>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</si>
  <si>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</si>
  <si>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</si>
  <si>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</si>
  <si>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</si>
  <si>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</si>
  <si>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</si>
  <si>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</si>
  <si>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</si>
  <si>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</si>
  <si>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</si>
  <si>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</si>
  <si>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</si>
  <si>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</si>
  <si>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</si>
  <si>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</si>
  <si>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</si>
  <si>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</si>
  <si>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</si>
  <si>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</si>
  <si>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</si>
  <si>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</si>
  <si>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</si>
  <si>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</si>
  <si>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</si>
  <si>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</si>
  <si>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</si>
  <si>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</si>
  <si>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</si>
  <si>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</si>
  <si>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</si>
  <si>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</si>
  <si>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</si>
  <si>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</si>
  <si>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</si>
  <si>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</si>
  <si>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</si>
  <si>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</si>
  <si>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</si>
  <si>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</si>
  <si>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</si>
  <si>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</si>
  <si>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</si>
  <si>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</si>
  <si>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</si>
  <si>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</si>
  <si>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</si>
  <si>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</si>
  <si>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</si>
  <si>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</si>
  <si>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</si>
  <si>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</si>
  <si>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</si>
  <si>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</si>
  <si>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</si>
  <si>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</si>
  <si>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</si>
  <si>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</si>
  <si>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</si>
  <si>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</si>
  <si>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</si>
  <si>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</si>
  <si>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</si>
  <si>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</si>
  <si>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</si>
  <si>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</si>
  <si>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</si>
  <si>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</si>
  <si>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</si>
  <si>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</si>
  <si>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</si>
  <si>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</si>
  <si>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</si>
  <si>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</si>
  <si>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</si>
  <si>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</si>
  <si>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</si>
  <si>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</si>
  <si>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</si>
  <si>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</si>
  <si>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</si>
  <si>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</si>
  <si>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</si>
  <si>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</si>
  <si>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</si>
  <si>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</si>
  <si>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</si>
  <si>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</si>
  <si>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</si>
  <si>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</si>
  <si>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</si>
  <si>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</si>
  <si>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</si>
  <si>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</si>
  <si>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</si>
  <si>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</si>
  <si>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</si>
  <si>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</si>
  <si>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</si>
  <si>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</si>
  <si>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</si>
  <si>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</si>
  <si>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</si>
  <si>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</si>
  <si>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</si>
  <si>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</si>
  <si>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</si>
  <si>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</si>
  <si>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</si>
  <si>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</si>
  <si>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</si>
  <si>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</si>
  <si>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</si>
  <si>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</si>
  <si>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</si>
  <si>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</si>
  <si>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</si>
  <si>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</si>
  <si>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</si>
  <si>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</si>
  <si>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</si>
  <si>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</si>
  <si>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</si>
  <si>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</si>
  <si>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</si>
  <si>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</si>
  <si>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</si>
  <si>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</si>
  <si>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</si>
  <si>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</si>
  <si>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</si>
  <si>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</si>
  <si>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</si>
  <si>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</si>
  <si>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</si>
  <si>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</si>
  <si>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</si>
  <si>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</si>
  <si>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</si>
  <si>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</si>
  <si>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</si>
  <si>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</si>
  <si>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</si>
  <si>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</si>
  <si>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</si>
  <si>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</si>
  <si>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</si>
  <si>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</si>
  <si>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</si>
  <si>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</si>
  <si>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</si>
  <si>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</si>
  <si>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</si>
  <si>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</si>
  <si>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</si>
  <si>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</si>
  <si>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</si>
  <si>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</si>
  <si>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</si>
  <si>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</si>
  <si>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</si>
  <si>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</si>
  <si>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</si>
  <si>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</si>
  <si>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</si>
  <si>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</si>
  <si>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</si>
  <si>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</si>
  <si>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</si>
  <si>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</si>
  <si>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</si>
  <si>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</si>
  <si>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</si>
  <si>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</si>
  <si>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</si>
  <si>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</si>
  <si>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</si>
  <si>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</si>
  <si>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</si>
  <si>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</si>
  <si>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</si>
  <si>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</si>
  <si>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</si>
  <si>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</si>
  <si>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</si>
  <si>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</si>
  <si>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</si>
  <si>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</si>
  <si>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</si>
  <si>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</si>
  <si>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</si>
  <si>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</si>
  <si>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</si>
  <si>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</si>
  <si>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</si>
  <si>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</si>
  <si>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</si>
  <si>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</si>
  <si>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</si>
  <si>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</si>
  <si>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</si>
  <si>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</si>
  <si>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</si>
  <si>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</si>
  <si>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</si>
  <si>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</si>
  <si>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</si>
  <si>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</si>
  <si>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</si>
  <si>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</si>
  <si>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</si>
  <si>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</si>
  <si>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</si>
  <si>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</si>
  <si>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</si>
  <si>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</si>
  <si>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</si>
  <si>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</si>
  <si>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</si>
  <si>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</si>
  <si>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</si>
  <si>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</si>
  <si>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</si>
  <si>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</si>
  <si>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</si>
  <si>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</si>
  <si>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</si>
  <si>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</si>
  <si>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</si>
  <si>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</si>
  <si>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</si>
  <si>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</si>
  <si>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</si>
  <si>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</si>
  <si>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</si>
  <si>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</si>
  <si>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</si>
  <si>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</si>
  <si>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</si>
  <si>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</si>
  <si>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</si>
  <si>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</si>
  <si>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</si>
  <si>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</si>
  <si>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</si>
  <si>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</si>
  <si>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</si>
  <si>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</si>
  <si>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</si>
  <si>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</si>
  <si>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</si>
  <si>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</si>
  <si>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</si>
  <si>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</si>
  <si>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</si>
  <si>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</si>
  <si>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</si>
  <si>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</si>
  <si>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</si>
  <si>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</si>
  <si>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</si>
  <si>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</si>
  <si>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</si>
  <si>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</si>
  <si>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</si>
  <si>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</si>
  <si>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</si>
  <si>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</si>
  <si>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</si>
  <si>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</si>
  <si>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</si>
  <si>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</si>
  <si>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</si>
  <si>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</si>
  <si>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</si>
  <si>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</si>
  <si>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</si>
  <si>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</si>
  <si>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</si>
  <si>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</si>
  <si>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</si>
  <si>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</si>
  <si>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</si>
  <si>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</si>
  <si>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</si>
  <si>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</si>
  <si>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</si>
  <si>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</si>
  <si>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</si>
  <si>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</si>
  <si>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</si>
  <si>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</si>
  <si>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</si>
  <si>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</si>
  <si>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</si>
  <si>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</si>
  <si>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</si>
  <si>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</si>
  <si>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</si>
  <si>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</si>
  <si>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</si>
  <si>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</si>
  <si>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</si>
  <si>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</si>
  <si>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</si>
  <si>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</si>
  <si>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</si>
  <si>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</si>
  <si>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</si>
  <si>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</si>
  <si>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</si>
  <si>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</si>
  <si>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</si>
  <si>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</si>
  <si>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</si>
  <si>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</si>
  <si>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</si>
  <si>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</si>
  <si>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</si>
  <si>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</si>
  <si>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</si>
  <si>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</si>
  <si>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</si>
  <si>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</si>
  <si>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</si>
  <si>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</si>
  <si>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</si>
  <si>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</si>
  <si>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</si>
  <si>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</si>
  <si>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</si>
  <si>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</si>
  <si>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</si>
  <si>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</si>
  <si>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</si>
  <si>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</si>
  <si>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</si>
  <si>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</si>
  <si>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</si>
  <si>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</si>
  <si>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</si>
  <si>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</si>
  <si>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</si>
  <si>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</si>
  <si>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</si>
  <si>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</si>
  <si>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</si>
  <si>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</si>
  <si>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</si>
  <si>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</si>
  <si>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</si>
  <si>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</si>
  <si>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</si>
  <si>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</si>
  <si>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</si>
  <si>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</si>
  <si>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</si>
  <si>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</si>
  <si>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</si>
  <si>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</si>
  <si>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</si>
  <si>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</si>
  <si>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</si>
  <si>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</si>
  <si>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</si>
  <si>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</si>
  <si>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</si>
  <si>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</si>
  <si>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</si>
  <si>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</si>
  <si>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</si>
  <si>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</si>
  <si>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</si>
  <si>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</si>
  <si>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</si>
  <si>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</si>
  <si>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</si>
  <si>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</si>
  <si>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</si>
  <si>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</si>
  <si>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</si>
  <si>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</si>
  <si>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</si>
  <si>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</si>
  <si>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</si>
  <si>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</si>
  <si>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</si>
  <si>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</si>
  <si>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</si>
  <si>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</si>
  <si>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</si>
  <si>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</si>
  <si>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</si>
  <si>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</si>
  <si>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</si>
  <si>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</si>
  <si>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</si>
  <si>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</si>
  <si>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</si>
  <si>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</si>
  <si>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</si>
  <si>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</si>
  <si>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</si>
  <si>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</si>
  <si>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</si>
  <si>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</si>
  <si>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</si>
  <si>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</si>
  <si>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</si>
  <si>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</si>
  <si>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</si>
  <si>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</si>
  <si>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</si>
  <si>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</si>
  <si>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</si>
  <si>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</si>
  <si>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</si>
  <si>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</si>
  <si>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</si>
  <si>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</si>
  <si>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</si>
  <si>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</si>
  <si>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</si>
  <si>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</si>
  <si>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</si>
  <si>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</si>
  <si>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</si>
  <si>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</si>
  <si>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</si>
  <si>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</si>
  <si>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</si>
  <si>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</si>
  <si>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</si>
  <si>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</si>
  <si>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</si>
  <si>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</si>
  <si>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</si>
  <si>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</si>
  <si>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</si>
  <si>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</si>
  <si>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</si>
  <si>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</si>
  <si>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</si>
  <si>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</si>
  <si>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</si>
  <si>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</si>
  <si>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</si>
  <si>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</si>
  <si>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</si>
  <si>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</si>
  <si>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</si>
  <si>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</si>
  <si>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</si>
  <si>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</si>
  <si>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</si>
  <si>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</si>
  <si>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</si>
  <si>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</si>
  <si>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</si>
  <si>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</si>
  <si>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</si>
  <si>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</si>
  <si>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</si>
  <si>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</si>
  <si>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</si>
  <si>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</si>
  <si>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</si>
  <si>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</si>
  <si>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</si>
  <si>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</si>
  <si>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</si>
  <si>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</si>
  <si>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</si>
  <si>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</si>
  <si>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</si>
  <si>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</si>
  <si>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</si>
  <si>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</si>
  <si>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</si>
  <si>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</si>
  <si>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</si>
  <si>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</si>
  <si>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</si>
  <si>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</si>
  <si>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</si>
  <si>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</si>
  <si>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</si>
  <si>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</si>
  <si>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</si>
  <si>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</si>
  <si>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</si>
  <si>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</si>
  <si>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</si>
  <si>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</si>
  <si>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</si>
  <si>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</si>
  <si>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</si>
  <si>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</si>
  <si>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</si>
  <si>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</si>
  <si>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</si>
  <si>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</si>
  <si>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</si>
  <si>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</si>
  <si>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</si>
  <si>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</si>
  <si>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</si>
  <si>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</si>
  <si>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</si>
  <si>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</si>
  <si>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</si>
  <si>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</si>
  <si>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</si>
  <si>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</si>
  <si>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</si>
  <si>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</si>
  <si>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</si>
  <si>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</si>
  <si>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</si>
  <si>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</si>
  <si>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</si>
  <si>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</si>
  <si>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</si>
  <si>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</si>
  <si>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</si>
  <si>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</si>
  <si>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</si>
  <si>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</si>
  <si>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</si>
  <si>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</si>
  <si>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</si>
  <si>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</si>
  <si>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</si>
  <si>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</si>
  <si>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</si>
  <si>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</si>
  <si>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</si>
  <si>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</si>
  <si>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</si>
  <si>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</si>
  <si>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</si>
  <si>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</si>
  <si>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</si>
  <si>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</si>
  <si>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</si>
  <si>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</si>
  <si>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</si>
  <si>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</si>
  <si>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</si>
  <si>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</si>
  <si>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</si>
  <si>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</si>
  <si>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</si>
  <si>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</si>
  <si>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</si>
  <si>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</si>
  <si>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</si>
  <si>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</si>
  <si>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</si>
  <si>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</si>
  <si>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</si>
  <si>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</si>
  <si>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</si>
  <si>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</si>
  <si>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</si>
  <si>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</si>
  <si>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</si>
  <si>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</si>
  <si>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</si>
  <si>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</si>
  <si>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</si>
  <si>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</si>
  <si>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</si>
  <si>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</si>
  <si>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</si>
  <si>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</si>
  <si>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</si>
  <si>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</si>
  <si>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</si>
  <si>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</si>
  <si>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</si>
  <si>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</si>
  <si>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</si>
  <si>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</si>
  <si>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</si>
  <si>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</si>
  <si>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</si>
  <si>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</si>
  <si>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</si>
  <si>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</si>
  <si>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</si>
  <si>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</si>
  <si>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</si>
  <si>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</si>
  <si>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</si>
  <si>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</si>
  <si>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</si>
  <si>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</si>
  <si>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</si>
  <si>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</si>
  <si>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</si>
  <si>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</si>
  <si>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</si>
  <si>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</si>
  <si>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</si>
  <si>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</si>
  <si>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</si>
  <si>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</si>
  <si>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</si>
  <si>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</si>
  <si>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</si>
  <si>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</si>
  <si>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</si>
  <si>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</si>
  <si>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</si>
  <si>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</si>
  <si>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</si>
  <si>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</si>
  <si>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</si>
  <si>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</si>
  <si>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</si>
  <si>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</si>
  <si>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</si>
  <si>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</si>
  <si>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</si>
  <si>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</si>
  <si>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</si>
  <si>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</si>
  <si>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</si>
  <si>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</si>
  <si>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</si>
  <si>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</si>
  <si>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</si>
  <si>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</si>
  <si>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</si>
  <si>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</si>
  <si>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</si>
  <si>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</si>
  <si>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</si>
  <si>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</si>
  <si>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</si>
  <si>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</si>
  <si>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</si>
  <si>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</si>
  <si>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</si>
  <si>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</si>
  <si>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</si>
  <si>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</si>
  <si>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</si>
  <si>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</si>
  <si>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</si>
  <si>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</si>
  <si>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</si>
  <si>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</si>
  <si>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</si>
  <si>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</si>
  <si>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</si>
  <si>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</si>
  <si>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</si>
  <si>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</si>
  <si>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</si>
  <si>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</si>
  <si>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</si>
  <si>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</si>
  <si>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</si>
  <si>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</si>
  <si>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</si>
  <si>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</si>
  <si>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</si>
  <si>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</si>
  <si>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</si>
  <si>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</si>
  <si>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</si>
  <si>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</si>
  <si>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</si>
  <si>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</si>
  <si>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</si>
  <si>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</si>
  <si>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</si>
  <si>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</si>
  <si>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</si>
  <si>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</si>
  <si>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</si>
  <si>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</si>
  <si>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</si>
  <si>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</si>
  <si>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</si>
  <si>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</si>
  <si>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</si>
  <si>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</si>
  <si>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</si>
  <si>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</si>
  <si>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</si>
  <si>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</si>
  <si>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</si>
  <si>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</si>
  <si>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</si>
  <si>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</si>
  <si>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</si>
  <si>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</si>
  <si>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</si>
  <si>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</si>
  <si>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</si>
  <si>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</si>
  <si>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</si>
  <si>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</si>
  <si>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</si>
  <si>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</si>
  <si>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</si>
  <si>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</si>
  <si>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</si>
  <si>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</si>
  <si>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</si>
  <si>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</si>
  <si>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</si>
  <si>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</si>
  <si>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</si>
  <si>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</si>
  <si>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</si>
  <si>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</si>
  <si>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</si>
  <si>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</si>
  <si>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</si>
  <si>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</si>
  <si>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</si>
  <si>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</si>
  <si>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</si>
  <si>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</si>
  <si>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</si>
  <si>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</si>
  <si>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</si>
  <si>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</si>
  <si>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</si>
  <si>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</si>
  <si>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</si>
  <si>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</si>
  <si>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</si>
  <si>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</si>
  <si>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</si>
  <si>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</si>
  <si>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</si>
  <si>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</si>
  <si>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</si>
  <si>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</si>
  <si>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</si>
  <si>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</si>
  <si>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</si>
  <si>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</si>
  <si>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</si>
  <si>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</si>
  <si>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</si>
  <si>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</si>
  <si>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</si>
  <si>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</si>
  <si>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</si>
  <si>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</si>
  <si>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</si>
  <si>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</si>
  <si>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</si>
  <si>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</si>
  <si>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</si>
  <si>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</si>
  <si>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</si>
  <si>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</si>
  <si>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</si>
  <si>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</si>
  <si>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</si>
  <si>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</si>
  <si>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</si>
  <si>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</si>
  <si>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</si>
  <si>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</si>
  <si>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</si>
  <si>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</si>
  <si>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</si>
  <si>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</si>
  <si>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</si>
  <si>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</si>
  <si>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</si>
  <si>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</si>
  <si>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</si>
  <si>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</si>
  <si>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</si>
  <si>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</si>
  <si>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</si>
  <si>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</si>
  <si>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</si>
  <si>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</si>
  <si>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</si>
  <si>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</si>
  <si>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</si>
  <si>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</si>
  <si>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</si>
  <si>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</si>
  <si>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</si>
  <si>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</si>
  <si>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</si>
  <si>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</si>
  <si>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</si>
  <si>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</si>
  <si>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</si>
  <si>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</si>
  <si>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</si>
  <si>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</si>
  <si>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</si>
  <si>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</si>
  <si>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</si>
  <si>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</si>
  <si>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</si>
  <si>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</si>
  <si>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</si>
  <si>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</si>
  <si>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</si>
  <si>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</si>
  <si>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</si>
  <si>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</si>
  <si>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</si>
  <si>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</si>
  <si>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</si>
  <si>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</si>
  <si>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</si>
  <si>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</si>
  <si>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</si>
  <si>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</si>
  <si>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</si>
  <si>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</si>
  <si>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</si>
  <si>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</si>
  <si>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</si>
  <si>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</si>
  <si>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</si>
  <si>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</si>
  <si>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</si>
  <si>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</si>
  <si>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</si>
  <si>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</si>
  <si>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</si>
  <si>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</si>
  <si>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</si>
  <si>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</si>
  <si>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</si>
  <si>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</si>
  <si>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</si>
  <si>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</si>
  <si>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</si>
  <si>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</si>
  <si>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</si>
  <si>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</si>
  <si>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</si>
  <si>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</si>
  <si>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</si>
  <si>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</si>
  <si>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</si>
  <si>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</si>
  <si>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</si>
  <si>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</si>
  <si>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</si>
  <si>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</si>
  <si>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</si>
  <si>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</si>
  <si>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</si>
  <si>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</si>
  <si>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</si>
  <si>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</si>
  <si>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</si>
  <si>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</si>
  <si>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</si>
  <si>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</si>
  <si>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</si>
  <si>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</si>
  <si>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</si>
  <si>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</si>
  <si>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</si>
  <si>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</si>
  <si>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</si>
  <si>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</si>
  <si>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</si>
  <si>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</si>
  <si>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</si>
  <si>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</si>
  <si>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</si>
  <si>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</si>
  <si>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</si>
  <si>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</si>
  <si>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</si>
  <si>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</si>
  <si>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</si>
  <si>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</si>
  <si>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</si>
  <si>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</si>
  <si>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</si>
  <si>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</si>
  <si>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</si>
  <si>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</si>
  <si>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</si>
  <si>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</si>
  <si>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</si>
  <si>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</si>
  <si>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</si>
  <si>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</si>
  <si>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</si>
  <si>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</si>
  <si>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</si>
  <si>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</si>
  <si>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</si>
  <si>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</si>
  <si>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</si>
  <si>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</si>
  <si>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</si>
  <si>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</si>
  <si>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</si>
  <si>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</si>
  <si>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</si>
  <si>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</si>
  <si>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</si>
  <si>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</si>
  <si>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</si>
  <si>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</si>
  <si>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</si>
  <si>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</si>
  <si>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</si>
  <si>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</si>
  <si>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</si>
  <si>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</si>
  <si>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</si>
  <si>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</si>
  <si>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</si>
  <si>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</si>
  <si>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</si>
  <si>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</si>
  <si>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</si>
  <si>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</si>
  <si>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</si>
  <si>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</si>
  <si>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</si>
  <si>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</si>
  <si>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</si>
  <si>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</si>
  <si>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</si>
  <si>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</si>
  <si>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</si>
  <si>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</si>
  <si>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</si>
  <si>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</si>
  <si>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</si>
  <si>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</si>
  <si>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</si>
  <si>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</si>
  <si>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</si>
  <si>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</si>
  <si>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</si>
  <si>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</si>
  <si>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</si>
  <si>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</si>
  <si>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</si>
  <si>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</si>
  <si>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</si>
  <si>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</si>
  <si>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</si>
  <si>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</si>
  <si>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</si>
  <si>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</si>
  <si>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</si>
  <si>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</si>
  <si>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</si>
  <si>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</si>
  <si>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</si>
  <si>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</si>
  <si>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</si>
  <si>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</si>
  <si>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</si>
  <si>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</si>
  <si>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</si>
  <si>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</si>
  <si>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</si>
  <si>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</si>
  <si>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</si>
  <si>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</si>
  <si>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</si>
  <si>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</si>
  <si>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</si>
  <si>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</si>
  <si>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</si>
  <si>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</si>
  <si>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</si>
  <si>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</si>
  <si>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</si>
  <si>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</si>
  <si>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</si>
  <si>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</si>
  <si>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</si>
  <si>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</si>
  <si>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</si>
  <si>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</si>
  <si>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</si>
  <si>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</si>
  <si>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</si>
  <si>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</si>
  <si>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</si>
  <si>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</si>
  <si>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</si>
  <si>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</si>
  <si>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</si>
  <si>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</si>
  <si>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</si>
  <si>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</si>
  <si>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</si>
  <si>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</si>
  <si>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</si>
  <si>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</si>
  <si>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</si>
  <si>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</si>
  <si>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</si>
  <si>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</si>
  <si>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</si>
  <si>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</si>
  <si>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</si>
  <si>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</si>
  <si>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</si>
  <si>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</si>
  <si>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</si>
  <si>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</si>
  <si>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</si>
  <si>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</si>
  <si>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</si>
  <si>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</si>
  <si>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</si>
  <si>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</si>
  <si>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</si>
  <si>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</si>
  <si>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</si>
  <si>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</si>
  <si>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</si>
  <si>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</si>
  <si>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</si>
  <si>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</si>
  <si>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</si>
  <si>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</si>
  <si>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</si>
  <si>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</si>
  <si>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</si>
  <si>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</si>
  <si>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</si>
  <si>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</si>
  <si>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</si>
  <si>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</si>
  <si>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</si>
  <si>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</si>
  <si>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</si>
  <si>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</si>
  <si>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</si>
  <si>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</si>
  <si>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</si>
  <si>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</si>
  <si>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</si>
  <si>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</si>
  <si>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</si>
  <si>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</si>
  <si>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</si>
  <si>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</si>
  <si>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</si>
  <si>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</si>
  <si>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</si>
  <si>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</si>
  <si>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</si>
  <si>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</si>
  <si>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</si>
  <si>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</si>
  <si>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</si>
  <si>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</si>
  <si>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</si>
  <si>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</si>
  <si>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</si>
  <si>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</si>
  <si>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</si>
  <si>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</si>
  <si>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</si>
  <si>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</si>
  <si>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</si>
  <si>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</si>
  <si>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</si>
  <si>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</si>
  <si>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</si>
  <si>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</si>
  <si>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</si>
  <si>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</si>
  <si>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</si>
  <si>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</si>
  <si>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</si>
  <si>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</si>
  <si>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</si>
  <si>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</si>
  <si>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</si>
  <si>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</si>
  <si>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</si>
  <si>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</si>
  <si>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</si>
  <si>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</si>
  <si>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</si>
  <si>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</si>
  <si>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</si>
  <si>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</si>
  <si>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</si>
  <si>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</si>
  <si>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</si>
  <si>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</si>
  <si>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</si>
  <si>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</si>
  <si>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</si>
  <si>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</si>
  <si>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</si>
  <si>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</si>
  <si>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</si>
  <si>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</si>
  <si>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</si>
  <si>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</si>
  <si>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</si>
  <si>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</si>
  <si>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</si>
  <si>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</si>
  <si>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</si>
  <si>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</si>
  <si>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</si>
  <si>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</si>
  <si>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</si>
  <si>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</si>
  <si>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</si>
  <si>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</si>
  <si>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</si>
  <si>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</si>
  <si>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</si>
  <si>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</si>
  <si>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</si>
  <si>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</si>
  <si>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</si>
  <si>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</si>
  <si>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</si>
  <si>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</si>
  <si>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</si>
  <si>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</si>
  <si>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</si>
  <si>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</si>
  <si>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</si>
  <si>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</si>
  <si>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</si>
  <si>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</si>
  <si>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</si>
  <si>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</si>
  <si>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</si>
  <si>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</si>
  <si>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</si>
  <si>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</si>
  <si>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</si>
  <si>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</si>
  <si>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</si>
  <si>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</si>
  <si>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</si>
  <si>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</si>
  <si>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</si>
  <si>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</si>
  <si>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</si>
  <si>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</si>
  <si>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</si>
  <si>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</si>
  <si>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</si>
  <si>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</si>
  <si>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</si>
  <si>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</si>
  <si>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</si>
  <si>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</si>
  <si>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</si>
  <si>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</si>
  <si>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</si>
  <si>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</si>
  <si>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</si>
  <si>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</si>
  <si>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</si>
  <si>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</si>
  <si>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</si>
  <si>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</si>
  <si>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</si>
  <si>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</si>
  <si>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</si>
  <si>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</si>
  <si>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</si>
  <si>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</si>
  <si>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</si>
  <si>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</si>
  <si>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</si>
  <si>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</si>
  <si>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</si>
  <si>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</si>
  <si>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</si>
  <si>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</si>
  <si>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</si>
  <si>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</si>
  <si>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</si>
  <si>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</si>
  <si>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</si>
  <si>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</si>
  <si>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</si>
  <si>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</si>
  <si>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</si>
  <si>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</si>
  <si>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</si>
  <si>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</si>
  <si>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</si>
  <si>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</si>
  <si>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</si>
  <si>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</si>
  <si>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</si>
  <si>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</si>
  <si>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</si>
  <si>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</si>
  <si>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</si>
  <si>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</si>
  <si>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</si>
  <si>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</si>
  <si>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</si>
  <si>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</si>
  <si>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</si>
  <si>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</si>
  <si>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</si>
  <si>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</si>
  <si>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</si>
  <si>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</si>
  <si>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</si>
  <si>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</si>
  <si>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</si>
  <si>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</si>
  <si>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</si>
  <si>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</si>
  <si>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</si>
  <si>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</si>
  <si>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</si>
  <si>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</si>
  <si>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</si>
  <si>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</si>
  <si>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</si>
  <si>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</si>
  <si>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</si>
  <si>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</si>
  <si>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</si>
  <si>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</si>
  <si>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</si>
  <si>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</si>
  <si>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</si>
  <si>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</si>
  <si>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</si>
  <si>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</si>
  <si>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</si>
  <si>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</si>
  <si>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</si>
  <si>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</si>
  <si>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</si>
  <si>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</si>
  <si>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</si>
  <si>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</si>
  <si>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</si>
  <si>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</si>
  <si>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</si>
  <si>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</si>
  <si>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</si>
  <si>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</si>
  <si>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</si>
  <si>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</si>
  <si>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</si>
  <si>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</si>
  <si>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</si>
  <si>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</si>
  <si>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</si>
  <si>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</si>
  <si>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</si>
  <si>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</si>
  <si>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</si>
  <si>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</si>
  <si>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</si>
  <si>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</si>
  <si>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</si>
  <si>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</si>
  <si>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</si>
  <si>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</si>
  <si>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</si>
  <si>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</si>
  <si>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</si>
  <si>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</si>
  <si>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</si>
  <si>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</si>
  <si>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</si>
  <si>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</si>
  <si>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</si>
  <si>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</si>
  <si>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</si>
  <si>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</si>
  <si>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</si>
  <si>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</si>
  <si>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</si>
  <si>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</si>
  <si>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</si>
  <si>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</si>
  <si>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</si>
  <si>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</si>
  <si>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</si>
  <si>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</si>
  <si>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</si>
  <si>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</si>
  <si>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</si>
  <si>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</si>
  <si>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</si>
  <si>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</si>
  <si>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</si>
  <si>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</si>
  <si>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</si>
  <si>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</si>
  <si>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</si>
  <si>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</si>
  <si>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</si>
  <si>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</si>
  <si>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</si>
  <si>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</si>
  <si>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</si>
  <si>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</si>
  <si>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</si>
  <si>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</si>
  <si>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</si>
  <si>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</si>
  <si>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</si>
  <si>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</si>
  <si>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</si>
  <si>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</si>
  <si>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</si>
  <si>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</si>
  <si>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</si>
  <si>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</si>
  <si>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</si>
  <si>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</si>
  <si>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</si>
  <si>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</si>
  <si>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</si>
  <si>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</si>
  <si>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</si>
  <si>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</si>
  <si>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</si>
  <si>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</si>
  <si>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</si>
  <si>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</si>
  <si>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</si>
  <si>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</si>
  <si>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</si>
  <si>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</si>
  <si>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</si>
  <si>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</si>
  <si>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</si>
  <si>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</si>
  <si>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</si>
  <si>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</si>
  <si>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</si>
  <si>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</si>
  <si>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</si>
  <si>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</si>
  <si>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</si>
  <si>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</si>
  <si>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</si>
  <si>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</si>
  <si>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</si>
  <si>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</si>
  <si>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</si>
  <si>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</si>
  <si>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</si>
  <si>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</si>
  <si>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</si>
  <si>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</si>
  <si>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</si>
  <si>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</si>
  <si>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</si>
  <si>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</si>
  <si>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</si>
  <si>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</si>
  <si>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</si>
  <si>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</si>
  <si>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</si>
  <si>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</si>
  <si>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</si>
  <si>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</si>
  <si>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</si>
  <si>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</si>
  <si>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</si>
  <si>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</si>
  <si>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</si>
  <si>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</si>
  <si>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</si>
  <si>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</si>
  <si>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</si>
  <si>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</si>
  <si>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</si>
  <si>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</si>
  <si>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</si>
  <si>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</si>
  <si>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</si>
  <si>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</si>
  <si>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</si>
  <si>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</si>
  <si>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</si>
  <si>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</si>
  <si>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</si>
  <si>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</si>
  <si>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</si>
  <si>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</si>
  <si>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</si>
  <si>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</si>
  <si>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</si>
  <si>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</si>
  <si>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</si>
  <si>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</si>
  <si>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</si>
  <si>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</si>
  <si>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</si>
  <si>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</si>
  <si>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</si>
  <si>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</si>
  <si>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</si>
  <si>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</si>
  <si>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</si>
  <si>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</si>
  <si>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</si>
  <si>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</si>
  <si>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</si>
  <si>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</si>
  <si>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</si>
  <si>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</si>
  <si>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</si>
  <si>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</si>
  <si>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</si>
  <si>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</si>
  <si>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</si>
  <si>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</si>
  <si>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</si>
  <si>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</si>
  <si>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</si>
  <si>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</si>
  <si>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</si>
  <si>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</si>
  <si>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</si>
  <si>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</si>
  <si>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</si>
  <si>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</si>
  <si>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</si>
  <si>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</si>
  <si>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</si>
  <si>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</si>
  <si>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</si>
  <si>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</si>
  <si>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</si>
  <si>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</si>
  <si>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</si>
  <si>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</si>
  <si>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</si>
  <si>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</si>
  <si>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</si>
  <si>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</si>
  <si>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</si>
  <si>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</si>
  <si>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</si>
  <si>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</si>
  <si>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</si>
  <si>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</si>
  <si>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</si>
  <si>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</si>
  <si>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</si>
  <si>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</si>
  <si>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</si>
  <si>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</si>
  <si>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</si>
  <si>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</si>
  <si>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</si>
  <si>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</si>
  <si>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</si>
  <si>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</si>
  <si>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</si>
  <si>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</si>
  <si>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</si>
  <si>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</si>
  <si>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</si>
  <si>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</si>
  <si>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</si>
  <si>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</si>
  <si>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</si>
  <si>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</si>
  <si>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</si>
  <si>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</si>
  <si>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</si>
  <si>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</si>
  <si>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</si>
  <si>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</si>
  <si>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</si>
  <si>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</si>
  <si>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</si>
  <si>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</si>
  <si>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</si>
  <si>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</si>
  <si>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</si>
  <si>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</si>
  <si>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</si>
  <si>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</si>
  <si>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</si>
  <si>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</si>
  <si>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</si>
  <si>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</si>
  <si>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</si>
  <si>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</si>
  <si>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</si>
  <si>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</si>
  <si>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</si>
  <si>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</si>
  <si>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</si>
  <si>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</si>
  <si>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</si>
  <si>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</si>
  <si>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</si>
  <si>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</si>
  <si>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</si>
  <si>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</si>
  <si>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</si>
  <si>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</si>
  <si>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</si>
  <si>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</si>
  <si>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</si>
  <si>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</si>
  <si>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</si>
  <si>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</si>
  <si>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</si>
  <si>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</si>
  <si>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</si>
  <si>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</si>
  <si>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</si>
  <si>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</si>
  <si>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</si>
  <si>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</si>
  <si>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</si>
  <si>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</si>
  <si>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</si>
  <si>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</si>
  <si>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</si>
  <si>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</si>
  <si>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</si>
  <si>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</si>
  <si>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</si>
  <si>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</si>
  <si>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</si>
  <si>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</si>
  <si>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</si>
  <si>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</si>
  <si>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</si>
  <si>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</si>
  <si>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</si>
  <si>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</si>
  <si>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</si>
  <si>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</si>
  <si>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</si>
  <si>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</si>
  <si>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</si>
  <si>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</si>
  <si>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</si>
  <si>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</si>
  <si>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</si>
  <si>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</si>
  <si>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</si>
  <si>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</si>
  <si>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</si>
  <si>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</si>
  <si>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</si>
  <si>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</si>
  <si>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</si>
  <si>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</si>
  <si>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</si>
  <si>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</si>
  <si>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</si>
  <si>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</si>
  <si>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</si>
  <si>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</si>
  <si>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</si>
  <si>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</si>
  <si>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</si>
  <si>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</si>
  <si>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</si>
  <si>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</si>
  <si>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</si>
  <si>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</si>
  <si>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</si>
  <si>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</si>
  <si>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</si>
  <si>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</si>
  <si>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</si>
  <si>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</si>
  <si>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</si>
  <si>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</si>
  <si>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</si>
  <si>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</si>
  <si>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</si>
  <si>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</si>
  <si>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</si>
  <si>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</si>
  <si>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</si>
  <si>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</si>
  <si>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</si>
  <si>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</si>
  <si>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</si>
  <si>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</si>
  <si>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</si>
  <si>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</si>
  <si>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</si>
  <si>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</si>
  <si>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</si>
  <si>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</si>
  <si>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</si>
  <si>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</si>
  <si>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</si>
  <si>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</si>
  <si>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</si>
  <si>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</si>
  <si>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</si>
  <si>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</si>
  <si>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</si>
  <si>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</si>
  <si>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</si>
  <si>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</si>
  <si>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</si>
  <si>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</si>
  <si>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</si>
  <si>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</si>
  <si>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</si>
  <si>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</si>
  <si>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</si>
  <si>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</si>
  <si>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</si>
  <si>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</si>
  <si>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</si>
  <si>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</si>
  <si>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</si>
  <si>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</si>
  <si>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</si>
  <si>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</si>
  <si>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</si>
  <si>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</si>
  <si>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</si>
  <si>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</si>
  <si>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</si>
  <si>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</si>
  <si>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</si>
  <si>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</si>
  <si>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</si>
  <si>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</si>
  <si>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</si>
  <si>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</si>
  <si>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</si>
  <si>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</si>
  <si>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</si>
  <si>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</si>
  <si>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</si>
  <si>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</si>
  <si>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</si>
  <si>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</si>
  <si>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</si>
  <si>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</si>
  <si>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</si>
  <si>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</si>
  <si>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</si>
  <si>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</si>
  <si>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</si>
  <si>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</si>
  <si>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</si>
  <si>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</si>
  <si>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</si>
  <si>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</si>
  <si>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</si>
  <si>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</si>
  <si>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</si>
  <si>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</si>
  <si>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</si>
  <si>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</si>
  <si>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</si>
  <si>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</si>
  <si>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</si>
  <si>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</si>
  <si>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</si>
  <si>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</si>
  <si>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</si>
  <si>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</si>
  <si>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</si>
  <si>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</si>
  <si>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</si>
  <si>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</si>
  <si>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</si>
  <si>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</si>
  <si>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</si>
  <si>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</si>
  <si>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</si>
  <si>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</si>
  <si>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</si>
  <si>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</si>
  <si>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</si>
  <si>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</si>
  <si>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</si>
  <si>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</si>
  <si>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</si>
  <si>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</si>
  <si>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</si>
  <si>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</si>
  <si>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</si>
  <si>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</si>
  <si>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</si>
  <si>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</si>
  <si>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</si>
  <si>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</si>
  <si>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</si>
  <si>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</si>
  <si>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</si>
  <si>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</si>
  <si>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</si>
  <si>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</si>
  <si>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</si>
  <si>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</si>
  <si>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</si>
  <si>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</si>
  <si>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</si>
  <si>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</si>
  <si>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</si>
  <si>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</si>
  <si>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</si>
  <si>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</si>
  <si>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</si>
  <si>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</si>
  <si>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</si>
  <si>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</si>
  <si>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</si>
  <si>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</si>
  <si>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</si>
  <si>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</si>
  <si>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</si>
  <si>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</si>
  <si>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</si>
  <si>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</si>
  <si>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</si>
  <si>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</si>
  <si>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</si>
  <si>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</si>
  <si>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</si>
  <si>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</si>
  <si>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</si>
  <si>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</si>
  <si>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</si>
  <si>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</si>
  <si>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</si>
  <si>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</si>
  <si>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</si>
  <si>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</si>
  <si>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</si>
  <si>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</si>
  <si>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</si>
  <si>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</si>
  <si>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</si>
  <si>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</si>
  <si>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</si>
  <si>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</si>
  <si>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</si>
  <si>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</si>
  <si>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</si>
  <si>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</si>
  <si>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</si>
  <si>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</si>
  <si>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</si>
  <si>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</si>
  <si>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</si>
  <si>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</si>
  <si>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</si>
  <si>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</si>
  <si>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</si>
  <si>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</si>
  <si>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</si>
  <si>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</si>
  <si>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</si>
  <si>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</si>
  <si>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</si>
  <si>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</si>
  <si>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</si>
  <si>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</si>
  <si>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</si>
  <si>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</si>
  <si>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</si>
  <si>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</si>
  <si>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</si>
  <si>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</si>
  <si>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</si>
  <si>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</si>
  <si>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</si>
  <si>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</si>
  <si>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</si>
  <si>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</si>
  <si>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</si>
  <si>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</si>
  <si>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</si>
  <si>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</si>
  <si>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</si>
  <si>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</si>
  <si>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</si>
  <si>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</si>
  <si>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</si>
  <si>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</si>
  <si>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</si>
  <si>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</si>
  <si>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</si>
  <si>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</si>
  <si>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</si>
  <si>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</si>
  <si>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</si>
  <si>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</si>
  <si>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</si>
  <si>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</si>
  <si>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</si>
  <si>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</si>
  <si>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</si>
  <si>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</si>
  <si>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</si>
  <si>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</si>
  <si>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</si>
  <si>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</si>
  <si>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</si>
  <si>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</si>
  <si>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</si>
  <si>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</si>
  <si>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</si>
  <si>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</si>
  <si>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</si>
  <si>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</si>
  <si>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</si>
  <si>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</si>
  <si>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</si>
  <si>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</si>
  <si>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</si>
  <si>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</si>
  <si>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</si>
  <si>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</si>
  <si>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</si>
  <si>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</si>
  <si>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</si>
  <si>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</si>
  <si>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</si>
  <si>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</si>
  <si>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</si>
  <si>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</si>
  <si>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</si>
  <si>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</si>
  <si>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</si>
  <si>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</si>
  <si>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</si>
  <si>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</si>
  <si>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</si>
  <si>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</si>
  <si>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</si>
  <si>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</si>
  <si>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</si>
  <si>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</si>
  <si>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</si>
  <si>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</si>
  <si>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</si>
  <si>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</si>
  <si>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</si>
  <si>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</si>
  <si>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</si>
  <si>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</si>
  <si>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</si>
  <si>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</si>
  <si>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</si>
  <si>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</si>
  <si>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</si>
  <si>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</si>
  <si>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</si>
  <si>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</si>
  <si>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</si>
  <si>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</si>
  <si>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</si>
  <si>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</si>
  <si>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</si>
  <si>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</si>
  <si>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</si>
  <si>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</si>
  <si>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</si>
  <si>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</si>
  <si>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</si>
  <si>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</si>
  <si>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</si>
  <si>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</si>
  <si>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</si>
  <si>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</si>
  <si>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</si>
  <si>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</si>
  <si>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</si>
  <si>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</si>
  <si>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</si>
  <si>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</si>
  <si>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</si>
  <si>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</si>
  <si>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</si>
  <si>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</si>
  <si>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</si>
  <si>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</si>
  <si>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</si>
  <si>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</si>
  <si>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</si>
  <si>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</si>
  <si>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</si>
  <si>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</si>
  <si>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</si>
  <si>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</si>
  <si>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</si>
  <si>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</si>
  <si>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</si>
  <si>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</si>
  <si>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</si>
  <si>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</si>
  <si>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</si>
  <si>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</si>
  <si>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</si>
  <si>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</si>
  <si>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</si>
  <si>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</si>
  <si>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</si>
  <si>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</si>
  <si>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</si>
  <si>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</si>
  <si>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</si>
  <si>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</si>
  <si>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</si>
  <si>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</si>
  <si>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</si>
  <si>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</si>
  <si>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</si>
  <si>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</si>
  <si>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</si>
  <si>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</si>
  <si>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</si>
  <si>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</si>
  <si>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</si>
  <si>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</si>
  <si>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</si>
  <si>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</si>
  <si>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</si>
  <si>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</si>
  <si>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</si>
  <si>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</si>
  <si>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</si>
  <si>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</si>
  <si>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</si>
  <si>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</si>
  <si>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</si>
  <si>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</si>
  <si>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</si>
  <si>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</si>
  <si>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</si>
  <si>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</si>
  <si>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</si>
  <si>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</si>
  <si>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</si>
  <si>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</si>
  <si>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</si>
  <si>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</si>
  <si>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</si>
  <si>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</si>
  <si>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</si>
  <si>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</si>
  <si>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</si>
  <si>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</si>
  <si>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</si>
  <si>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</si>
  <si>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</si>
  <si>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</si>
  <si>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</si>
  <si>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</si>
  <si>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</si>
  <si>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</si>
  <si>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</si>
  <si>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</si>
  <si>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</si>
  <si>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</si>
  <si>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</si>
  <si>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</si>
  <si>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</si>
  <si>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</si>
  <si>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</si>
  <si>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</si>
  <si>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</si>
  <si>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</si>
  <si>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</si>
  <si>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</si>
  <si>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</si>
  <si>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</si>
  <si>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</si>
  <si>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</si>
  <si>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</si>
  <si>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</si>
  <si>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</si>
  <si>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</si>
  <si>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</si>
  <si>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</si>
  <si>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</si>
  <si>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</si>
  <si>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</si>
  <si>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</si>
  <si>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</si>
  <si>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</si>
  <si>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</si>
  <si>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</si>
  <si>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</si>
  <si>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</si>
  <si>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</si>
  <si>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</si>
  <si>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</si>
  <si>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</si>
  <si>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</si>
  <si>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</si>
  <si>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</si>
  <si>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</si>
  <si>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</si>
  <si>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</si>
  <si>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</si>
  <si>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</si>
  <si>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</si>
  <si>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</si>
  <si>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</si>
  <si>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</si>
  <si>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</si>
  <si>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</si>
  <si>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</si>
  <si>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</si>
  <si>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</si>
  <si>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</si>
  <si>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</si>
  <si>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</si>
  <si>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</si>
  <si>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</si>
  <si>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</si>
  <si>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</si>
  <si>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</si>
  <si>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</si>
  <si>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</si>
  <si>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</si>
  <si>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</si>
  <si>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</si>
  <si>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</si>
  <si>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</si>
  <si>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</si>
  <si>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</si>
  <si>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</si>
  <si>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</si>
  <si>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</si>
  <si>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</si>
  <si>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</si>
  <si>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</si>
  <si>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</si>
  <si>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</si>
  <si>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</si>
  <si>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</si>
  <si>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</si>
  <si>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</si>
  <si>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</si>
  <si>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</si>
  <si>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</si>
  <si>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</si>
  <si>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</si>
  <si>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</si>
  <si>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</si>
  <si>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</si>
  <si>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</si>
  <si>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</si>
  <si>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</si>
  <si>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</si>
  <si>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</si>
  <si>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</si>
  <si>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</si>
  <si>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</si>
  <si>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</si>
  <si>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</si>
  <si>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</si>
  <si>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</si>
  <si>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</si>
  <si>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</si>
  <si>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</si>
  <si>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</si>
  <si>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</si>
  <si>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</si>
  <si>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</si>
  <si>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</si>
  <si>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</si>
  <si>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</si>
  <si>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</si>
  <si>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</si>
  <si>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</si>
  <si>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</si>
  <si>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</si>
  <si>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</si>
  <si>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</si>
  <si>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</si>
  <si>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</si>
  <si>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</si>
  <si>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</si>
  <si>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</si>
  <si>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</si>
  <si>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</si>
  <si>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</si>
  <si>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</si>
  <si>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</si>
  <si>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</si>
  <si>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</si>
  <si>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</si>
  <si>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</si>
  <si>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</si>
  <si>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</si>
  <si>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</si>
  <si>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</si>
  <si>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</si>
  <si>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</si>
  <si>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</si>
  <si>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</si>
  <si>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</si>
  <si>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</si>
  <si>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</si>
  <si>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</si>
  <si>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</si>
  <si>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</si>
  <si>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</si>
  <si>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</si>
  <si>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</si>
  <si>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</si>
  <si>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</si>
  <si>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</si>
  <si>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</si>
  <si>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</si>
  <si>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</si>
  <si>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</si>
  <si>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</si>
  <si>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</si>
  <si>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</si>
  <si>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</si>
  <si>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</si>
  <si>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</si>
  <si>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</si>
  <si>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</si>
  <si>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</si>
  <si>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</si>
  <si>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</si>
  <si>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</si>
  <si>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</si>
  <si>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</si>
  <si>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</si>
  <si>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</si>
  <si>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</si>
  <si>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</si>
  <si>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</si>
  <si>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</si>
  <si>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</si>
  <si>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</si>
  <si>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</si>
  <si>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</si>
  <si>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</si>
  <si>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</si>
  <si>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</si>
  <si>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</si>
  <si>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</si>
  <si>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</si>
  <si>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</si>
  <si>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</si>
  <si>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</si>
  <si>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</si>
  <si>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</si>
  <si>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</si>
  <si>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</si>
  <si>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</si>
  <si>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</si>
  <si>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</si>
  <si>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</si>
  <si>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</si>
  <si>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</si>
  <si>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</si>
  <si>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</si>
  <si>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</si>
  <si>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</si>
  <si>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</si>
  <si>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</si>
  <si>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</si>
  <si>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</si>
  <si>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</si>
  <si>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</si>
  <si>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</si>
  <si>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</si>
  <si>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</si>
  <si>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</si>
  <si>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</si>
  <si>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</si>
  <si>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</si>
  <si>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</si>
  <si>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</si>
  <si>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</si>
  <si>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</si>
  <si>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</si>
  <si>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</si>
  <si>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</si>
  <si>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</si>
  <si>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</si>
  <si>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</si>
  <si>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</si>
  <si>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</si>
  <si>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</si>
  <si>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</si>
  <si>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</si>
  <si>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</si>
  <si>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</si>
  <si>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</si>
  <si>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</si>
  <si>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</si>
  <si>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</si>
  <si>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</si>
  <si>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</si>
  <si>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</si>
  <si>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</si>
  <si>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</si>
  <si>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</si>
  <si>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</si>
  <si>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</si>
  <si>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</si>
  <si>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</si>
  <si>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</si>
  <si>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</si>
  <si>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</si>
  <si>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</si>
  <si>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</si>
  <si>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</si>
  <si>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</si>
  <si>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</si>
  <si>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</si>
  <si>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</si>
  <si>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</si>
  <si>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</si>
  <si>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</si>
  <si>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</si>
  <si>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</si>
  <si>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</si>
  <si>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</si>
  <si>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</si>
  <si>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</si>
  <si>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</si>
  <si>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</si>
  <si>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</si>
  <si>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</si>
  <si>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</si>
  <si>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</si>
  <si>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</si>
  <si>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</si>
  <si>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</si>
  <si>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</si>
  <si>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</si>
  <si>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</si>
  <si>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</si>
  <si>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</si>
  <si>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</si>
  <si>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</si>
  <si>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</si>
  <si>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</si>
  <si>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</si>
  <si>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</si>
  <si>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</si>
  <si>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</si>
  <si>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</si>
  <si>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</si>
  <si>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</si>
  <si>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</si>
  <si>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</si>
  <si>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</si>
  <si>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</si>
  <si>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</si>
  <si>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</si>
  <si>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</si>
  <si>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</si>
  <si>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</si>
  <si>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</si>
  <si>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</si>
  <si>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</si>
  <si>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</si>
  <si>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</si>
  <si>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</si>
  <si>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</si>
  <si>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</si>
  <si>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</si>
  <si>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</si>
  <si>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</si>
  <si>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</si>
  <si>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</si>
  <si>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</si>
  <si>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</si>
  <si>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</si>
  <si>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</si>
  <si>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</si>
  <si>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</si>
  <si>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</si>
  <si>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</si>
  <si>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</si>
  <si>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</si>
  <si>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</si>
  <si>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</si>
  <si>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</si>
  <si>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</si>
  <si>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</si>
  <si>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</si>
  <si>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</si>
  <si>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</si>
  <si>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</si>
  <si>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</si>
  <si>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</si>
  <si>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</si>
  <si>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</si>
  <si>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</si>
  <si>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</si>
  <si>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</si>
  <si>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</si>
  <si>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</si>
  <si>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</si>
  <si>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</si>
  <si>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</si>
  <si>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</si>
  <si>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</si>
  <si>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</si>
  <si>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</si>
  <si>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</si>
  <si>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</si>
  <si>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</si>
  <si>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</si>
  <si>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</si>
  <si>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</si>
  <si>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</si>
  <si>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</si>
  <si>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</si>
  <si>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</si>
  <si>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</si>
  <si>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</si>
  <si>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</si>
  <si>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</si>
  <si>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</si>
  <si>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</si>
  <si>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</si>
  <si>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</si>
  <si>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</si>
  <si>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</si>
  <si>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</si>
  <si>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</si>
  <si>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</si>
  <si>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</si>
  <si>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</si>
  <si>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</si>
  <si>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</si>
  <si>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</si>
  <si>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</si>
  <si>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</si>
  <si>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</si>
  <si>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</si>
  <si>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</si>
  <si>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</si>
  <si>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</si>
  <si>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</si>
  <si>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</si>
  <si>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</si>
  <si>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</si>
  <si>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</si>
  <si>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</si>
  <si>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</si>
  <si>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</si>
  <si>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</si>
  <si>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</si>
  <si>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</si>
  <si>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</si>
  <si>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</si>
  <si>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</si>
  <si>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</si>
  <si>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</si>
  <si>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</si>
  <si>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</si>
  <si>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</si>
  <si>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</si>
  <si>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</si>
  <si>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</si>
  <si>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</si>
  <si>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</si>
  <si>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</si>
  <si>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</si>
  <si>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</si>
  <si>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</si>
  <si>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</si>
  <si>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</si>
  <si>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</si>
  <si>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</si>
  <si>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</si>
  <si>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</si>
  <si>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</si>
  <si>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</si>
  <si>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</si>
  <si>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</si>
  <si>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</si>
  <si>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</si>
  <si>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</si>
  <si>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</si>
  <si>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</si>
  <si>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</si>
  <si>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</si>
  <si>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</si>
  <si>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</si>
  <si>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</si>
  <si>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</si>
  <si>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</si>
  <si>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</si>
  <si>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</si>
  <si>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</si>
  <si>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</si>
  <si>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</si>
  <si>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</si>
  <si>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</si>
  <si>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</si>
  <si>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</si>
  <si>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</si>
  <si>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</si>
  <si>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</si>
  <si>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</si>
  <si>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</si>
  <si>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</si>
  <si>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</si>
  <si>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</si>
  <si>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</si>
  <si>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</si>
  <si>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</si>
  <si>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</si>
  <si>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</si>
  <si>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</si>
  <si>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</si>
  <si>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</si>
  <si>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</si>
  <si>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</si>
  <si>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</si>
  <si>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</si>
  <si>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</si>
  <si>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</si>
  <si>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</si>
  <si>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</si>
  <si>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</si>
  <si>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</si>
  <si>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</si>
  <si>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</si>
  <si>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</si>
  <si>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</si>
  <si>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</si>
  <si>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</si>
  <si>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</si>
  <si>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</si>
  <si>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</si>
  <si>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</si>
  <si>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</si>
  <si>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</si>
  <si>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</si>
  <si>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</si>
  <si>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</si>
  <si>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</si>
  <si>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</si>
  <si>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</si>
  <si>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</si>
  <si>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</si>
  <si>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</si>
  <si>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</si>
  <si>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</si>
  <si>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</si>
  <si>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</si>
  <si>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</si>
  <si>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</si>
  <si>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</si>
  <si>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</si>
  <si>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</si>
  <si>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</si>
  <si>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</si>
  <si>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</si>
  <si>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</si>
  <si>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</si>
  <si>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</si>
  <si>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</si>
  <si>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</si>
  <si>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</si>
  <si>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</si>
  <si>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</si>
  <si>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</si>
  <si>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</si>
  <si>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</si>
  <si>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</si>
  <si>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</si>
  <si>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</si>
  <si>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</si>
  <si>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</si>
  <si>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</si>
  <si>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</si>
  <si>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</si>
  <si>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</si>
  <si>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</si>
  <si>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</si>
  <si>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</si>
  <si>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</si>
  <si>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</si>
  <si>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</si>
  <si>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</si>
  <si>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</si>
  <si>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</si>
  <si>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</si>
  <si>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</si>
  <si>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</si>
  <si>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</si>
  <si>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</si>
  <si>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</si>
  <si>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</si>
  <si>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</si>
  <si>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</si>
  <si>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</si>
  <si>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</si>
  <si>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</si>
  <si>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</si>
  <si>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</si>
  <si>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</si>
  <si>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</si>
  <si>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</si>
  <si>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</si>
  <si>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</si>
  <si>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</si>
  <si>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</si>
  <si>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</si>
  <si>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</si>
  <si>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</si>
  <si>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</si>
  <si>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</si>
  <si>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</si>
  <si>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</si>
  <si>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</si>
  <si>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</si>
  <si>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</si>
  <si>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</si>
  <si>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</si>
  <si>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</si>
  <si>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</si>
  <si>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</si>
  <si>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</si>
  <si>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</si>
  <si>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</si>
  <si>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</si>
  <si>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</si>
  <si>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</si>
  <si>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</si>
  <si>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</si>
  <si>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</si>
  <si>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</si>
  <si>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</si>
  <si>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</si>
  <si>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</si>
  <si>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</si>
  <si>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</si>
  <si>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</si>
  <si>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</si>
  <si>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</si>
  <si>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</si>
  <si>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</si>
  <si>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</si>
  <si>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</si>
  <si>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</si>
  <si>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</si>
  <si>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</si>
  <si>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</si>
  <si>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</si>
  <si>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</si>
  <si>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</si>
  <si>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</si>
  <si>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</si>
  <si>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</si>
  <si>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</si>
  <si>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</si>
  <si>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</si>
  <si>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</si>
  <si>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</si>
  <si>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</si>
  <si>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</si>
  <si>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</si>
  <si>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</si>
  <si>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</si>
  <si>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</si>
  <si>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</si>
  <si>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</si>
  <si>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</si>
  <si>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</si>
  <si>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</si>
  <si>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</si>
  <si>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</si>
  <si>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</si>
  <si>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</si>
  <si>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</si>
  <si>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</si>
  <si>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</si>
  <si>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</si>
  <si>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</si>
  <si>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</si>
  <si>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</si>
  <si>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</si>
  <si>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</si>
  <si>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</si>
  <si>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</si>
  <si>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</si>
  <si>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</si>
  <si>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</si>
  <si>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</si>
  <si>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</si>
  <si>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</si>
  <si>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</si>
  <si>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</si>
  <si>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</si>
  <si>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</si>
  <si>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</si>
  <si>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</si>
  <si>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</si>
  <si>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</si>
  <si>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</si>
  <si>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</si>
  <si>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</si>
  <si>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</si>
  <si>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</si>
  <si>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</si>
  <si>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</si>
  <si>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</si>
  <si>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</si>
  <si>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</si>
  <si>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</si>
  <si>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</si>
  <si>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</si>
  <si>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</si>
  <si>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</si>
  <si>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</si>
  <si>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</si>
  <si>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</si>
  <si>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</si>
  <si>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</si>
  <si>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</si>
  <si>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</si>
  <si>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</si>
  <si>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</si>
  <si>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</si>
  <si>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</si>
  <si>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</si>
  <si>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</si>
  <si>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</si>
  <si>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</si>
  <si>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</si>
  <si>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</si>
  <si>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</si>
  <si>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</si>
  <si>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</si>
  <si>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</si>
  <si>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</si>
  <si>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</si>
  <si>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</si>
  <si>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</si>
  <si>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</si>
  <si>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</si>
  <si>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</si>
  <si>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</si>
  <si>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</si>
  <si>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</si>
  <si>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</si>
  <si>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</si>
  <si>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</si>
  <si>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</si>
  <si>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</si>
  <si>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</si>
  <si>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</si>
  <si>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</si>
  <si>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</si>
  <si>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</si>
  <si>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</si>
  <si>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</si>
  <si>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</si>
  <si>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</si>
  <si>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</si>
  <si>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</si>
  <si>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</si>
  <si>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</si>
  <si>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</si>
  <si>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</si>
  <si>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</si>
  <si>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</si>
  <si>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</si>
  <si>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</si>
  <si>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</si>
  <si>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</si>
  <si>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</si>
  <si>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</si>
  <si>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</si>
  <si>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</si>
  <si>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</si>
  <si>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</si>
  <si>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</si>
  <si>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</si>
  <si>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</si>
  <si>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</si>
  <si>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</si>
  <si>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</si>
  <si>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</si>
  <si>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</si>
  <si>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</si>
  <si>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</si>
  <si>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</si>
  <si>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</si>
  <si>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</si>
  <si>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</si>
  <si>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</si>
  <si>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</si>
  <si>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</si>
  <si>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</si>
  <si>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</si>
  <si>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</si>
  <si>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</si>
  <si>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</si>
  <si>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</si>
  <si>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</si>
  <si>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</si>
  <si>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</si>
  <si>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</si>
  <si>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</si>
  <si>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</si>
  <si>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</si>
  <si>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</si>
  <si>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</si>
  <si>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</si>
  <si>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</si>
  <si>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</si>
  <si>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</si>
  <si>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</si>
  <si>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</si>
  <si>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</si>
  <si>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</si>
  <si>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</si>
  <si>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</si>
  <si>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</si>
  <si>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</si>
  <si>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</si>
  <si>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</si>
  <si>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</si>
  <si>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</si>
  <si>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</si>
  <si>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</si>
  <si>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</si>
  <si>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</si>
  <si>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</si>
  <si>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</si>
  <si>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</si>
  <si>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</si>
  <si>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</si>
  <si>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</si>
  <si>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</si>
  <si>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</si>
  <si>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</si>
  <si>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</si>
  <si>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</si>
  <si>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</si>
  <si>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</si>
  <si>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</si>
  <si>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</si>
  <si>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</si>
  <si>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</si>
  <si>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</si>
  <si>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</si>
  <si>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</si>
  <si>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</si>
  <si>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</si>
  <si>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</si>
  <si>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</si>
  <si>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</si>
  <si>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</si>
  <si>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</si>
  <si>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</si>
  <si>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</si>
  <si>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</si>
  <si>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</si>
  <si>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</si>
  <si>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</si>
  <si>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</si>
  <si>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</si>
  <si>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</si>
  <si>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</si>
  <si>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</si>
  <si>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</si>
  <si>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</si>
  <si>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</si>
  <si>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</si>
  <si>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</si>
  <si>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</si>
  <si>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</si>
  <si>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</si>
  <si>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</si>
  <si>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</si>
  <si>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</si>
  <si>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</si>
  <si>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</si>
  <si>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</si>
  <si>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</si>
  <si>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</si>
  <si>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</si>
  <si>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</si>
  <si>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</si>
  <si>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</si>
  <si>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</si>
  <si>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</si>
  <si>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</si>
  <si>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</si>
  <si>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</si>
  <si>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</si>
  <si>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</si>
  <si>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</si>
  <si>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</si>
  <si>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</si>
  <si>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</si>
  <si>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</si>
  <si>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</si>
  <si>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</si>
  <si>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</si>
  <si>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</si>
  <si>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</si>
  <si>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</si>
  <si>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</si>
  <si>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</si>
  <si>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</si>
  <si>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</si>
  <si>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</si>
  <si>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</si>
  <si>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</si>
  <si>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</si>
  <si>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</si>
  <si>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</si>
  <si>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</si>
  <si>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</si>
  <si>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</si>
  <si>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</si>
  <si>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</si>
  <si>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</si>
  <si>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</si>
  <si>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</si>
  <si>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</si>
  <si>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</si>
  <si>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</si>
  <si>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</si>
  <si>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</si>
  <si>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</si>
  <si>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</si>
  <si>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</si>
  <si>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</si>
  <si>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</si>
  <si>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</si>
  <si>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</si>
  <si>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</si>
  <si>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</si>
  <si>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</si>
  <si>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</si>
  <si>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</si>
  <si>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</si>
  <si>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</si>
  <si>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</si>
  <si>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</si>
  <si>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</si>
  <si>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</si>
  <si>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</si>
  <si>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</si>
  <si>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</si>
  <si>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</si>
  <si>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</si>
  <si>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</si>
  <si>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</si>
  <si>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</si>
  <si>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</si>
  <si>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</si>
  <si>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</si>
  <si>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</si>
  <si>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</si>
  <si>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</si>
  <si>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</si>
  <si>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</si>
  <si>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</si>
  <si>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</si>
  <si>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</si>
  <si>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</si>
  <si>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</si>
  <si>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</si>
  <si>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</si>
  <si>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</si>
  <si>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</si>
  <si>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</si>
  <si>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</si>
  <si>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</si>
  <si>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</si>
  <si>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</si>
  <si>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</si>
  <si>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</si>
  <si>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</si>
  <si>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</si>
  <si>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</si>
  <si>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</si>
  <si>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</si>
  <si>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</si>
  <si>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</si>
  <si>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</si>
  <si>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</si>
  <si>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</si>
  <si>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</si>
  <si>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</si>
  <si>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</si>
  <si>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</si>
  <si>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</si>
  <si>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</si>
  <si>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</si>
  <si>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</si>
  <si>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</si>
  <si>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</si>
  <si>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</si>
  <si>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</si>
  <si>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</si>
  <si>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</si>
  <si>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</si>
  <si>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</si>
  <si>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</si>
  <si>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</si>
  <si>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</si>
  <si>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</si>
  <si>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</si>
  <si>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</si>
  <si>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</si>
  <si>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</si>
  <si>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</si>
  <si>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</si>
  <si>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</si>
  <si>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</si>
  <si>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</si>
  <si>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</si>
  <si>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</si>
  <si>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</si>
  <si>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</si>
  <si>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</si>
  <si>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</si>
  <si>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</si>
  <si>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</si>
  <si>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</si>
  <si>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</si>
  <si>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</si>
  <si>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</si>
  <si>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</si>
  <si>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</si>
  <si>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</si>
  <si>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</si>
  <si>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</si>
  <si>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</si>
  <si>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</si>
  <si>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</si>
  <si>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</si>
  <si>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</si>
  <si>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</si>
  <si>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</si>
  <si>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</si>
  <si>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</si>
  <si>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</si>
  <si>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</si>
  <si>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</si>
  <si>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</si>
  <si>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</si>
  <si>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</si>
  <si>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</si>
  <si>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</si>
  <si>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</si>
  <si>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</si>
  <si>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</si>
  <si>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</si>
  <si>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</si>
  <si>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</si>
  <si>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</si>
  <si>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</si>
  <si>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</si>
  <si>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</si>
  <si>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</si>
  <si>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</si>
  <si>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</si>
  <si>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</si>
  <si>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</si>
  <si>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</si>
  <si>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</si>
  <si>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</si>
  <si>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</si>
  <si>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</si>
  <si>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</si>
  <si>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</si>
  <si>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</si>
  <si>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</si>
  <si>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</si>
  <si>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</si>
  <si>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</si>
  <si>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</si>
  <si>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</si>
  <si>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</si>
  <si>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</si>
  <si>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</si>
  <si>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</si>
  <si>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</si>
  <si>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</si>
  <si>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</si>
  <si>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</si>
  <si>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</si>
  <si>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</si>
  <si>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</si>
  <si>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</si>
  <si>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</si>
  <si>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</si>
  <si>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</si>
  <si>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</si>
  <si>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</si>
  <si>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</si>
  <si>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</si>
  <si>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</si>
  <si>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</si>
  <si>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</si>
  <si>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</si>
  <si>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</si>
  <si>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</si>
  <si>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</si>
  <si>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</si>
  <si>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</si>
  <si>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</si>
  <si>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</si>
  <si>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</si>
  <si>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</si>
  <si>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</si>
  <si>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</si>
  <si>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</si>
  <si>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</si>
  <si>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</si>
  <si>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</si>
  <si>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</si>
  <si>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</si>
  <si>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</si>
  <si>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</si>
  <si>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</si>
  <si>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</si>
  <si>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</si>
  <si>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</si>
  <si>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</si>
  <si>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</si>
  <si>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</si>
  <si>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</si>
  <si>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</si>
  <si>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</si>
  <si>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</si>
  <si>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</si>
  <si>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</si>
  <si>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</si>
  <si>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</si>
  <si>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</si>
  <si>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</si>
  <si>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</si>
  <si>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</si>
  <si>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</si>
  <si>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</si>
  <si>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</si>
  <si>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</si>
  <si>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</si>
  <si>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</si>
  <si>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</si>
  <si>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</si>
  <si>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</si>
  <si>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</si>
  <si>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</si>
  <si>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</si>
  <si>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</si>
  <si>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</si>
  <si>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</si>
  <si>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</si>
  <si>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</si>
  <si>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</si>
  <si>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</si>
  <si>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</si>
  <si>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</si>
  <si>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</si>
  <si>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</si>
  <si>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</si>
  <si>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</si>
  <si>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</si>
  <si>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</si>
  <si>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</si>
  <si>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</si>
  <si>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</si>
  <si>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</si>
  <si>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</si>
  <si>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</si>
  <si>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</si>
  <si>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</si>
  <si>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</si>
  <si>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</si>
  <si>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</si>
  <si>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</si>
  <si>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</si>
  <si>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</si>
  <si>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</si>
  <si>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</si>
  <si>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</si>
  <si>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</si>
  <si>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</si>
  <si>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</si>
  <si>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</si>
  <si>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</si>
  <si>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</si>
  <si>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</si>
  <si>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</si>
  <si>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</si>
  <si>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</si>
  <si>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</si>
  <si>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</si>
  <si>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</si>
  <si>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</si>
  <si>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</si>
  <si>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</si>
  <si>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</si>
  <si>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</si>
  <si>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</si>
  <si>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</si>
  <si>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</si>
  <si>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</si>
  <si>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</si>
  <si>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</si>
  <si>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</si>
  <si>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</si>
  <si>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</si>
  <si>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</si>
  <si>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</si>
  <si>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</si>
  <si>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</si>
  <si>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</si>
  <si>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</si>
  <si>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</si>
  <si>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</si>
  <si>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</si>
  <si>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</si>
  <si>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</si>
  <si>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</si>
  <si>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</si>
  <si>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</si>
  <si>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</si>
  <si>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</si>
  <si>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</si>
  <si>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</si>
  <si>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</si>
  <si>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</si>
  <si>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</si>
  <si>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</si>
  <si>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</si>
  <si>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</si>
  <si>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</si>
  <si>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</si>
  <si>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</si>
  <si>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</si>
  <si>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</si>
  <si>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</si>
  <si>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</si>
  <si>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</si>
  <si>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</si>
  <si>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</si>
  <si>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</si>
  <si>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</si>
  <si>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</si>
  <si>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</si>
  <si>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</si>
  <si>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</si>
  <si>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</si>
  <si>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</si>
  <si>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</si>
  <si>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</si>
  <si>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</si>
  <si>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</si>
  <si>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</si>
  <si>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</si>
  <si>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</si>
  <si>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</si>
  <si>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</si>
  <si>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</si>
  <si>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</si>
  <si>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</si>
  <si>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</si>
  <si>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</si>
  <si>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</si>
  <si>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</si>
  <si>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</si>
  <si>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</si>
  <si>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</si>
  <si>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</si>
  <si>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</si>
  <si>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</si>
  <si>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</si>
  <si>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</si>
  <si>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</si>
  <si>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</si>
  <si>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</si>
  <si>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</si>
  <si>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</si>
  <si>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</si>
  <si>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</si>
  <si>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</si>
  <si>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</si>
  <si>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</si>
  <si>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</si>
  <si>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</si>
  <si>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</si>
  <si>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</si>
  <si>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</si>
  <si>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</si>
  <si>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</si>
  <si>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</si>
  <si>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</si>
  <si>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</si>
  <si>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</si>
  <si>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</si>
  <si>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</si>
  <si>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</si>
  <si>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</si>
  <si>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</si>
  <si>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</si>
  <si>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</si>
  <si>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</si>
  <si>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</si>
  <si>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</si>
  <si>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</si>
  <si>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</si>
  <si>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</si>
  <si>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</si>
  <si>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</si>
  <si>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</si>
  <si>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</si>
  <si>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</si>
  <si>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</si>
  <si>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</si>
  <si>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</si>
  <si>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</si>
  <si>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</si>
  <si>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</si>
  <si>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</si>
  <si>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</si>
  <si>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</si>
  <si>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</si>
  <si>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</si>
  <si>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</si>
  <si>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</si>
  <si>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</si>
  <si>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</si>
  <si>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</si>
  <si>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</si>
  <si>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</si>
  <si>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</si>
  <si>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</si>
  <si>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</si>
  <si>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</si>
  <si>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</si>
  <si>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</si>
  <si>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</si>
  <si>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</si>
  <si>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</si>
  <si>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</si>
  <si>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</si>
  <si>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</si>
  <si>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</si>
  <si>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</si>
  <si>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</si>
  <si>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</si>
  <si>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</si>
  <si>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</si>
  <si>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</si>
  <si>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</si>
  <si>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</si>
  <si>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</si>
  <si>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</si>
  <si>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</si>
  <si>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</si>
  <si>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</si>
  <si>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</si>
  <si>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</si>
  <si>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</si>
  <si>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</si>
  <si>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</si>
  <si>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</si>
  <si>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</si>
  <si>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</si>
  <si>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</si>
  <si>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</si>
  <si>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</si>
  <si>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</si>
  <si>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</si>
  <si>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</si>
  <si>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</si>
  <si>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</si>
  <si>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</si>
  <si>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</si>
  <si>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</si>
  <si>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</si>
  <si>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</si>
  <si>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</si>
  <si>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</si>
  <si>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</si>
  <si>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</si>
  <si>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</si>
  <si>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</si>
  <si>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</si>
  <si>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</si>
  <si>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</si>
  <si>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</si>
  <si>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</si>
  <si>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</si>
  <si>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</si>
  <si>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</si>
  <si>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</si>
  <si>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</si>
  <si>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</si>
  <si>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</si>
  <si>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</si>
  <si>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</si>
  <si>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</si>
  <si>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</si>
  <si>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</si>
  <si>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</si>
  <si>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</si>
  <si>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</si>
  <si>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</si>
  <si>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</si>
  <si>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</si>
  <si>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</si>
  <si>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</si>
  <si>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</si>
  <si>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</si>
  <si>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</si>
  <si>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</si>
  <si>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</si>
  <si>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</si>
  <si>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</si>
  <si>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</si>
  <si>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</si>
  <si>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</si>
  <si>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</si>
  <si>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</si>
  <si>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</si>
  <si>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</si>
  <si>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</si>
  <si>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</si>
  <si>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</si>
  <si>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</si>
  <si>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</si>
  <si>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</si>
  <si>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</si>
  <si>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</si>
  <si>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</si>
  <si>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</si>
  <si>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</si>
  <si>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</si>
  <si>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</si>
  <si>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</si>
  <si>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</si>
  <si>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</si>
  <si>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</si>
  <si>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</si>
  <si>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</si>
  <si>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</si>
  <si>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</si>
  <si>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</si>
  <si>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</si>
  <si>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</si>
  <si>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</si>
  <si>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</si>
  <si>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</si>
  <si>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</si>
  <si>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</si>
  <si>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</si>
  <si>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</si>
  <si>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</si>
  <si>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</si>
  <si>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</si>
  <si>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</si>
  <si>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</si>
  <si>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</si>
  <si>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</si>
  <si>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</si>
  <si>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</si>
  <si>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</si>
  <si>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</si>
  <si>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</si>
  <si>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</si>
  <si>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</si>
  <si>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</si>
  <si>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</si>
  <si>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</si>
  <si>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</si>
  <si>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</si>
  <si>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</si>
  <si>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</si>
  <si>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</si>
  <si>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</si>
  <si>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</si>
  <si>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</si>
  <si>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</si>
  <si>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</si>
  <si>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</si>
  <si>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</si>
  <si>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</si>
  <si>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</si>
  <si>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</si>
  <si>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</si>
  <si>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</si>
  <si>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</si>
  <si>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</si>
  <si>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</si>
  <si>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</si>
  <si>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</si>
  <si>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</si>
  <si>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</si>
  <si>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</si>
  <si>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</si>
  <si>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</si>
  <si>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</si>
  <si>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</si>
  <si>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</si>
  <si>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</si>
  <si>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</si>
  <si>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</si>
  <si>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</si>
  <si>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</si>
  <si>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</si>
  <si>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</si>
  <si>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</si>
  <si>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</si>
  <si>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</si>
  <si>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</si>
  <si>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</si>
  <si>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</si>
  <si>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</si>
  <si>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</si>
  <si>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</si>
  <si>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</si>
  <si>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</si>
  <si>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</si>
  <si>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</si>
  <si>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</si>
  <si>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</si>
  <si>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</si>
  <si>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</si>
  <si>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</si>
  <si>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</si>
  <si>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</si>
  <si>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</si>
  <si>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</si>
  <si>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</si>
  <si>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</si>
  <si>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</si>
  <si>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</si>
  <si>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</si>
  <si>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</si>
  <si>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</si>
  <si>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</si>
  <si>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</si>
  <si>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</si>
  <si>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</si>
  <si>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</si>
  <si>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</si>
  <si>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</si>
  <si>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</si>
  <si>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</si>
  <si>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</si>
  <si>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</si>
  <si>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</si>
  <si>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</si>
  <si>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</si>
  <si>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</si>
  <si>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</si>
  <si>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</si>
  <si>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</si>
  <si>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</si>
  <si>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</si>
  <si>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</si>
  <si>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</si>
  <si>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</si>
  <si>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</si>
  <si>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</si>
  <si>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</si>
  <si>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</si>
  <si>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</si>
  <si>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</si>
  <si>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</si>
  <si>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</si>
  <si>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</si>
  <si>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</si>
  <si>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</si>
  <si>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</si>
  <si>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</si>
  <si>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</si>
  <si>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</si>
  <si>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</si>
  <si>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</si>
  <si>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</si>
  <si>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</si>
  <si>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</si>
  <si>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</si>
  <si>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</si>
  <si>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</si>
  <si>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</si>
  <si>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</si>
  <si>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</si>
  <si>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</si>
  <si>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</si>
  <si>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</si>
  <si>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</si>
  <si>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</si>
  <si>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</si>
  <si>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</si>
  <si>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</si>
  <si>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</si>
  <si>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</si>
  <si>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</si>
  <si>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</si>
  <si>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</si>
  <si>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</si>
  <si>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</si>
  <si>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</si>
  <si>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</si>
  <si>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</si>
  <si>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</si>
  <si>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</si>
  <si>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</si>
  <si>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</si>
  <si>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</si>
  <si>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</si>
  <si>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</si>
  <si>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</si>
  <si>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</si>
  <si>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</si>
  <si>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</si>
  <si>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</si>
  <si>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</si>
  <si>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</si>
  <si>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</si>
  <si>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</si>
  <si>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</si>
  <si>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</si>
  <si>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</si>
  <si>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</si>
  <si>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</si>
  <si>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</si>
  <si>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</si>
  <si>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</si>
  <si>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</si>
  <si>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</si>
  <si>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</si>
  <si>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</si>
  <si>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</si>
  <si>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</si>
  <si>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</si>
  <si>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</si>
  <si>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</si>
  <si>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</si>
  <si>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</si>
  <si>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</si>
  <si>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</si>
  <si>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</si>
  <si>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</si>
  <si>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</si>
  <si>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</si>
  <si>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</si>
  <si>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</si>
  <si>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</si>
  <si>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</si>
  <si>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</si>
  <si>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</si>
  <si>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</si>
  <si>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</si>
  <si>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</si>
  <si>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</si>
  <si>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</si>
  <si>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</si>
  <si>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</si>
  <si>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</si>
  <si>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</si>
  <si>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</si>
  <si>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</si>
  <si>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</si>
  <si>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</si>
  <si>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</si>
  <si>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</si>
  <si>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</si>
  <si>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</si>
  <si>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</si>
  <si>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</si>
  <si>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</si>
  <si>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</si>
  <si>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</si>
  <si>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</si>
  <si>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</si>
  <si>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</si>
  <si>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</si>
  <si>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</si>
  <si>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</si>
  <si>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</si>
  <si>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</si>
  <si>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</si>
  <si>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</si>
  <si>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</si>
  <si>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</si>
  <si>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</si>
  <si>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</si>
  <si>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</si>
  <si>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</si>
  <si>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</si>
  <si>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</si>
  <si>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</si>
  <si>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</si>
  <si>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</si>
  <si>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</si>
  <si>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</si>
  <si>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</si>
  <si>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</si>
  <si>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</si>
  <si>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</si>
  <si>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</si>
  <si>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</si>
  <si>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</si>
  <si>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</si>
  <si>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</si>
  <si>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</si>
  <si>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</si>
  <si>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</si>
  <si>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</si>
  <si>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</si>
  <si>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</si>
  <si>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</si>
  <si>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</si>
  <si>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</si>
  <si>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</si>
  <si>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</si>
  <si>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</si>
  <si>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</si>
  <si>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</si>
  <si>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</si>
  <si>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</si>
  <si>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</si>
  <si>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</si>
  <si>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</si>
  <si>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</si>
  <si>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</si>
  <si>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</si>
  <si>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</si>
  <si>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</si>
  <si>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</si>
  <si>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</si>
  <si>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</si>
  <si>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</si>
  <si>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</si>
  <si>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</si>
  <si>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</si>
  <si>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</si>
  <si>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</si>
  <si>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</si>
  <si>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</si>
  <si>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</si>
  <si>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</si>
  <si>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</si>
  <si>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</si>
  <si>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</si>
  <si>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</si>
  <si>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</si>
  <si>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</si>
  <si>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</si>
  <si>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</si>
  <si>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</si>
  <si>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</si>
  <si>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</si>
  <si>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</si>
  <si>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</si>
  <si>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</si>
  <si>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</si>
  <si>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</si>
  <si>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</si>
  <si>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</si>
  <si>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</si>
  <si>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</si>
  <si>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</si>
  <si>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</si>
  <si>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</si>
  <si>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</si>
  <si>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</si>
  <si>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</si>
  <si>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</si>
  <si>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</si>
  <si>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</si>
  <si>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</si>
  <si>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</si>
  <si>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</si>
  <si>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</si>
  <si>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</si>
  <si>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</si>
  <si>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</si>
  <si>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</si>
  <si>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</si>
  <si>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</si>
  <si>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</si>
  <si>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</si>
  <si>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</si>
  <si>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</si>
  <si>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</si>
  <si>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</si>
  <si>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</si>
  <si>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</si>
  <si>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</si>
  <si>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</si>
  <si>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</si>
  <si>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</si>
  <si>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</si>
  <si>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</si>
  <si>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</si>
  <si>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</si>
  <si>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</si>
  <si>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</si>
  <si>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</si>
  <si>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</si>
  <si>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</si>
  <si>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</si>
  <si>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</si>
  <si>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</si>
  <si>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</si>
  <si>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</si>
  <si>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</si>
  <si>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</si>
  <si>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</si>
  <si>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</si>
  <si>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</si>
  <si>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</si>
  <si>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</si>
  <si>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</si>
  <si>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</si>
  <si>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</si>
  <si>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</si>
  <si>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</si>
  <si>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</si>
  <si>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</si>
  <si>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</si>
  <si>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</si>
  <si>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</si>
  <si>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</si>
  <si>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</si>
  <si>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</si>
  <si>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</si>
  <si>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</si>
  <si>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</si>
  <si>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</si>
  <si>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</si>
  <si>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</si>
  <si>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</si>
  <si>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</si>
  <si>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</si>
  <si>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</si>
  <si>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</si>
  <si>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</si>
  <si>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</si>
  <si>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</si>
  <si>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</si>
  <si>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</si>
  <si>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</si>
  <si>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</si>
  <si>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</si>
  <si>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</si>
  <si>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</si>
  <si>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</si>
  <si>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</si>
  <si>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</si>
  <si>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</si>
  <si>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</si>
  <si>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</si>
  <si>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</si>
  <si>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</si>
  <si>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</si>
  <si>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</si>
  <si>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</si>
  <si>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</si>
  <si>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</si>
  <si>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</si>
  <si>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</si>
  <si>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</si>
  <si>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</si>
  <si>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</si>
  <si>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</si>
  <si>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</si>
  <si>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</si>
  <si>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</si>
  <si>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</si>
  <si>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</si>
  <si>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</si>
  <si>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</si>
  <si>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</si>
  <si>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</si>
  <si>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</si>
  <si>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</si>
  <si>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</si>
  <si>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</si>
  <si>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</si>
  <si>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</si>
  <si>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</si>
  <si>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</si>
  <si>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</si>
  <si>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</si>
  <si>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</si>
  <si>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</si>
  <si>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</si>
  <si>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</si>
  <si>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</si>
  <si>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</si>
  <si>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</si>
  <si>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</si>
  <si>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</si>
  <si>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</si>
  <si>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</si>
  <si>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</si>
  <si>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</si>
  <si>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</si>
  <si>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</si>
  <si>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</si>
  <si>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</si>
  <si>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</si>
  <si>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</si>
  <si>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</si>
  <si>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</si>
  <si>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</si>
  <si>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</si>
  <si>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</si>
  <si>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</si>
  <si>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</si>
  <si>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</si>
  <si>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</si>
  <si>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</si>
  <si>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</si>
  <si>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</si>
  <si>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</si>
  <si>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</si>
  <si>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</si>
  <si>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</si>
  <si>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</si>
  <si>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</si>
  <si>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</si>
  <si>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</si>
  <si>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</si>
  <si>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</si>
  <si>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</si>
  <si>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</si>
  <si>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</si>
  <si>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</si>
  <si>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</si>
  <si>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</si>
  <si>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</si>
  <si>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</si>
  <si>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</si>
  <si>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</si>
  <si>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</si>
  <si>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</si>
  <si>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</si>
  <si>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</si>
  <si>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</si>
  <si>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</si>
  <si>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</si>
  <si>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</si>
  <si>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</si>
  <si>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</si>
  <si>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</si>
  <si>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</si>
  <si>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</si>
  <si>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</si>
  <si>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</si>
  <si>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</si>
  <si>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</si>
  <si>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</si>
  <si>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</si>
  <si>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</si>
  <si>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</si>
  <si>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</si>
  <si>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</si>
  <si>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</si>
  <si>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</si>
  <si>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</si>
  <si>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</si>
  <si>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</si>
  <si>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</si>
  <si>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</si>
  <si>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</si>
  <si>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</si>
  <si>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</si>
  <si>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</si>
  <si>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</si>
  <si>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</si>
  <si>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</si>
  <si>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</si>
  <si>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</si>
  <si>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</si>
  <si>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</si>
  <si>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</si>
  <si>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</si>
  <si>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</si>
  <si>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</si>
  <si>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</si>
  <si>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</si>
  <si>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</si>
  <si>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</si>
  <si>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</si>
  <si>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</si>
  <si>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</si>
  <si>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</si>
  <si>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</si>
  <si>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</si>
  <si>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</si>
  <si>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</si>
  <si>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</si>
  <si>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</si>
  <si>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</si>
  <si>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</si>
  <si>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</si>
  <si>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</si>
  <si>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</si>
  <si>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</si>
  <si>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</si>
  <si>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</si>
  <si>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</si>
  <si>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</si>
  <si>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</si>
  <si>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</si>
  <si>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</si>
  <si>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</si>
  <si>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</si>
  <si>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</si>
  <si>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</si>
  <si>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</si>
  <si>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</si>
  <si>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</si>
  <si>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</si>
  <si>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</si>
  <si>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</si>
  <si>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</si>
  <si>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</si>
  <si>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</si>
  <si>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</si>
  <si>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</si>
  <si>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</si>
  <si>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</si>
  <si>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</si>
  <si>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</si>
  <si>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</si>
  <si>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</si>
  <si>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</si>
  <si>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</si>
  <si>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</si>
  <si>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</si>
  <si>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</si>
  <si>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</si>
  <si>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</si>
  <si>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</si>
  <si>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</si>
  <si>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</si>
  <si>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</si>
  <si>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</si>
  <si>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</si>
  <si>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</si>
  <si>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</si>
  <si>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</si>
  <si>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</si>
  <si>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</si>
  <si>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</si>
  <si>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</si>
  <si>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</si>
  <si>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</si>
  <si>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</si>
  <si>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</si>
  <si>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</si>
  <si>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</si>
  <si>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</si>
  <si>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</si>
  <si>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</si>
  <si>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</si>
  <si>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</si>
  <si>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</si>
  <si>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</si>
  <si>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</si>
  <si>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</si>
  <si>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</si>
  <si>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</si>
  <si>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</si>
  <si>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</si>
  <si>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</si>
  <si>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</si>
  <si>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</si>
  <si>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</si>
  <si>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</si>
  <si>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</si>
  <si>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</si>
  <si>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</si>
  <si>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</si>
  <si>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</si>
  <si>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</si>
  <si>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</si>
  <si>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</si>
  <si>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</si>
  <si>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</si>
  <si>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</si>
  <si>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</si>
  <si>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</si>
  <si>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</si>
  <si>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</si>
  <si>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</si>
  <si>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</si>
  <si>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</si>
  <si>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</si>
  <si>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</si>
  <si>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</si>
  <si>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</si>
  <si>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</si>
  <si>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</si>
  <si>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</si>
  <si>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</si>
  <si>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</si>
  <si>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</si>
  <si>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</si>
  <si>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</si>
  <si>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</si>
  <si>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</si>
  <si>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</si>
  <si>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</si>
  <si>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</si>
  <si>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</si>
  <si>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</si>
  <si>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</si>
  <si>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</si>
  <si>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</si>
  <si>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</si>
  <si>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</si>
  <si>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</si>
  <si>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</si>
  <si>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</si>
  <si>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</si>
  <si>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</si>
  <si>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</si>
  <si>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</si>
  <si>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</si>
  <si>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</si>
  <si>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</si>
  <si>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</si>
  <si>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</si>
  <si>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</si>
  <si>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</si>
  <si>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</si>
  <si>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</si>
  <si>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</si>
  <si>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</si>
  <si>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</si>
  <si>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</si>
  <si>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</si>
  <si>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</si>
  <si>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</si>
  <si>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</si>
  <si>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</si>
  <si>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</si>
  <si>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</si>
  <si>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</si>
  <si>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</si>
  <si>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</si>
  <si>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</si>
  <si>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</si>
  <si>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</si>
  <si>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</si>
  <si>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</si>
  <si>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</si>
  <si>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</si>
  <si>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</si>
  <si>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</si>
  <si>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</si>
  <si>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</si>
  <si>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</si>
  <si>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</si>
  <si>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</si>
  <si>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</si>
  <si>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</si>
  <si>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</si>
  <si>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</si>
  <si>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</si>
  <si>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</si>
  <si>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</si>
  <si>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</si>
  <si>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</si>
  <si>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</si>
  <si>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</si>
  <si>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</si>
  <si>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</si>
  <si>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</si>
  <si>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</si>
  <si>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</si>
  <si>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</si>
  <si>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</si>
  <si>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</si>
  <si>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</si>
  <si>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</si>
  <si>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</si>
  <si>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</si>
  <si>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</si>
  <si>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</si>
  <si>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</si>
  <si>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</si>
  <si>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</si>
  <si>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</si>
  <si>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</si>
  <si>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</si>
  <si>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</si>
  <si>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</si>
  <si>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</si>
  <si>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</si>
  <si>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</si>
  <si>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</si>
  <si>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</si>
  <si>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</si>
  <si>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</si>
  <si>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</si>
  <si>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</si>
  <si>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</si>
  <si>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</si>
  <si>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</si>
  <si>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</si>
  <si>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</si>
  <si>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</si>
  <si>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</si>
  <si>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</si>
  <si>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</si>
  <si>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</si>
  <si>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</si>
  <si>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</si>
  <si>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</si>
  <si>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</si>
  <si>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</si>
  <si>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</si>
  <si>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</si>
  <si>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</si>
  <si>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</si>
  <si>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</si>
  <si>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</si>
  <si>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</si>
  <si>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</si>
  <si>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</si>
  <si>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</si>
  <si>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</si>
  <si>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</si>
  <si>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</si>
  <si>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</si>
  <si>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</si>
  <si>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</si>
  <si>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</si>
  <si>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</si>
  <si>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</si>
  <si>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</si>
  <si>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</si>
  <si>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</si>
  <si>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</si>
  <si>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</si>
  <si>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</si>
  <si>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</si>
  <si>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</si>
  <si>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</si>
  <si>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</si>
  <si>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</si>
  <si>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</si>
  <si>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</si>
  <si>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</si>
  <si>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</si>
  <si>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</si>
  <si>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</si>
  <si>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</si>
  <si>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</si>
  <si>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</si>
  <si>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</si>
  <si>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</si>
  <si>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</si>
  <si>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</si>
  <si>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</si>
  <si>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</si>
  <si>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</si>
  <si>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</si>
  <si>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</si>
  <si>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</si>
  <si>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</si>
  <si>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</si>
  <si>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</si>
  <si>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</si>
  <si>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</si>
  <si>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</si>
  <si>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</si>
  <si>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</si>
  <si>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</si>
  <si>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</si>
  <si>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</si>
  <si>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</si>
  <si>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</si>
  <si>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</si>
  <si>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</si>
  <si>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</si>
  <si>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</si>
  <si>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</si>
  <si>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</si>
  <si>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</si>
  <si>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</si>
  <si>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</si>
  <si>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</si>
  <si>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</si>
  <si>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</si>
  <si>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</si>
  <si>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</si>
  <si>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</si>
  <si>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</si>
  <si>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</si>
  <si>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</si>
  <si>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</si>
  <si>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</si>
  <si>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</si>
  <si>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</si>
  <si>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</si>
  <si>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</si>
  <si>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</si>
  <si>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</si>
  <si>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</si>
  <si>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</si>
  <si>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</si>
  <si>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</si>
  <si>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</si>
  <si>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</si>
  <si>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</si>
  <si>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</si>
  <si>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</si>
  <si>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</si>
  <si>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</si>
  <si>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</si>
  <si>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</si>
  <si>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</si>
  <si>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</si>
  <si>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</si>
  <si>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</si>
  <si>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</si>
  <si>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</si>
  <si>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</si>
  <si>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</si>
  <si>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</si>
  <si>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</si>
  <si>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</si>
  <si>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</si>
  <si>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</si>
  <si>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</si>
  <si>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</si>
  <si>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</si>
  <si>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</si>
  <si>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</si>
  <si>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</si>
  <si>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</si>
  <si>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</si>
  <si>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</si>
  <si>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</si>
  <si>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</si>
  <si>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</si>
  <si>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</si>
  <si>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</si>
  <si>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</si>
  <si>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</si>
  <si>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</si>
  <si>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</si>
  <si>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</si>
  <si>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</si>
  <si>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</si>
  <si>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</si>
  <si>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</si>
  <si>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</si>
  <si>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</si>
  <si>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</si>
  <si>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</si>
  <si>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</si>
  <si>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</si>
  <si>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</si>
  <si>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</si>
  <si>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</si>
  <si>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</si>
  <si>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</si>
  <si>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</si>
  <si>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</si>
  <si>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</si>
  <si>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</si>
  <si>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</si>
  <si>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</si>
  <si>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</si>
  <si>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</si>
  <si>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</si>
  <si>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</si>
  <si>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</si>
  <si>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</si>
  <si>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</si>
  <si>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</si>
  <si>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</si>
  <si>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</si>
  <si>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</si>
  <si>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</si>
  <si>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</si>
  <si>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</si>
  <si>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</si>
  <si>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</si>
  <si>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</si>
  <si>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</si>
  <si>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</si>
  <si>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</si>
  <si>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</si>
  <si>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</si>
  <si>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</si>
  <si>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</si>
  <si>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</si>
  <si>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</si>
  <si>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</si>
  <si>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</si>
  <si>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</si>
  <si>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</si>
  <si>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</si>
  <si>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</si>
  <si>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</si>
  <si>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</si>
  <si>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</si>
  <si>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</si>
  <si>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</si>
  <si>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</si>
  <si>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</si>
  <si>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</si>
  <si>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</si>
  <si>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</si>
  <si>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</si>
  <si>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</si>
  <si>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</si>
  <si>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</si>
  <si>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</si>
  <si>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</si>
  <si>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</si>
  <si>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</si>
  <si>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</si>
  <si>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</si>
  <si>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</si>
  <si>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</si>
  <si>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</si>
  <si>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</si>
  <si>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</si>
  <si>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</si>
  <si>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</si>
  <si>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</si>
  <si>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</si>
  <si>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</si>
  <si>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</si>
  <si>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</si>
  <si>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</si>
  <si>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</si>
  <si>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</si>
  <si>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</si>
  <si>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</si>
  <si>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</si>
  <si>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</si>
  <si>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</si>
  <si>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</si>
  <si>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</si>
  <si>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</si>
  <si>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</si>
  <si>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</si>
  <si>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</si>
  <si>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</si>
  <si>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</si>
  <si>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</si>
  <si>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</si>
  <si>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</si>
  <si>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</si>
  <si>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</si>
  <si>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</si>
  <si>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</si>
  <si>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</si>
  <si>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</si>
  <si>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</si>
  <si>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</si>
  <si>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</si>
  <si>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</si>
  <si>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</si>
  <si>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</si>
  <si>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</si>
  <si>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</si>
  <si>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</si>
  <si>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</si>
  <si>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</si>
  <si>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</si>
  <si>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</si>
  <si>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</si>
  <si>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</si>
  <si>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</si>
  <si>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</si>
  <si>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</si>
  <si>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</si>
  <si>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</si>
  <si>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</si>
  <si>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</si>
  <si>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</si>
  <si>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</si>
  <si>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</si>
  <si>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</si>
  <si>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</si>
  <si>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</si>
  <si>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</si>
  <si>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</si>
  <si>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</si>
  <si>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</si>
  <si>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</si>
  <si>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</si>
  <si>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</si>
  <si>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</si>
  <si>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</si>
  <si>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</si>
  <si>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</si>
  <si>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</si>
  <si>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</si>
  <si>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</si>
  <si>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</si>
  <si>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</si>
  <si>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</si>
  <si>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</si>
  <si>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</si>
  <si>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</si>
  <si>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</si>
  <si>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</si>
  <si>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</si>
  <si>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</si>
  <si>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</si>
  <si>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</si>
  <si>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</si>
  <si>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</si>
  <si>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</si>
  <si>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</si>
  <si>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</si>
  <si>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</si>
  <si>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</si>
  <si>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</si>
  <si>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</si>
  <si>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</si>
  <si>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</si>
  <si>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</si>
  <si>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</si>
  <si>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</si>
  <si>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</si>
  <si>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</si>
  <si>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</si>
  <si>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</si>
  <si>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</si>
  <si>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</si>
  <si>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</si>
  <si>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</si>
  <si>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</si>
  <si>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</si>
  <si>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</si>
  <si>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</si>
  <si>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</si>
  <si>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</si>
  <si>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</si>
  <si>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</si>
  <si>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</si>
  <si>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</si>
  <si>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</si>
  <si>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</si>
  <si>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</si>
  <si>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</si>
  <si>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</si>
  <si>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</si>
  <si>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</si>
  <si>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</si>
  <si>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</si>
  <si>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</si>
  <si>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</si>
  <si>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</si>
  <si>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</si>
  <si>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</si>
  <si>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</si>
  <si>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</si>
  <si>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</si>
  <si>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</si>
  <si>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</si>
  <si>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</si>
  <si>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</si>
  <si>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</si>
  <si>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</si>
  <si>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</si>
  <si>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</si>
  <si>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</si>
  <si>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</si>
  <si>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</si>
  <si>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</si>
  <si>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</si>
  <si>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</si>
  <si>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</si>
  <si>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</si>
  <si>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</si>
  <si>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</si>
  <si>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</si>
  <si>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</si>
  <si>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</si>
  <si>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</si>
  <si>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</si>
  <si>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</si>
  <si>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</si>
  <si>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</si>
  <si>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</si>
  <si>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</si>
  <si>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</si>
  <si>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</si>
  <si>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</si>
  <si>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</si>
  <si>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</si>
  <si>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</si>
  <si>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</si>
  <si>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</si>
  <si>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</si>
  <si>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</si>
  <si>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</si>
  <si>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</si>
  <si>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</si>
  <si>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</si>
  <si>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</si>
  <si>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</si>
  <si>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</si>
  <si>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</si>
  <si>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</si>
  <si>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</si>
  <si>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</si>
  <si>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</si>
  <si>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</si>
  <si>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</si>
  <si>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</si>
  <si>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</si>
  <si>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</si>
  <si>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</si>
  <si>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</si>
  <si>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</si>
  <si>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</si>
  <si>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</si>
  <si>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</si>
  <si>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</si>
  <si>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</si>
  <si>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</si>
  <si>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</si>
  <si>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</si>
  <si>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</si>
  <si>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</si>
  <si>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</si>
  <si>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</si>
  <si>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</si>
  <si>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</si>
  <si>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</si>
  <si>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</si>
  <si>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</si>
  <si>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</si>
  <si>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</si>
  <si>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</si>
  <si>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</si>
  <si>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</si>
  <si>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</si>
  <si>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</si>
  <si>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</si>
  <si>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</si>
  <si>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</si>
  <si>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</si>
  <si>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</si>
  <si>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</si>
  <si>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</si>
  <si>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</si>
  <si>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</si>
  <si>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</si>
  <si>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</si>
  <si>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</si>
  <si>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</si>
  <si>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</si>
  <si>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</si>
  <si>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</si>
  <si>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</si>
  <si>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</si>
  <si>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</si>
  <si>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</si>
  <si>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</si>
  <si>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</si>
  <si>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</si>
  <si>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</si>
  <si>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</si>
  <si>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</si>
  <si>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</si>
  <si>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</si>
  <si>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</si>
  <si>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</si>
  <si>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</si>
  <si>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</si>
  <si>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</si>
  <si>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</si>
  <si>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</si>
  <si>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</si>
  <si>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</si>
  <si>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</si>
  <si>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</si>
  <si>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</si>
  <si>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</si>
  <si>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</si>
  <si>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</si>
  <si>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</si>
  <si>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</si>
  <si>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</si>
  <si>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</si>
  <si>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</si>
  <si>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</si>
  <si>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</si>
  <si>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</si>
  <si>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</si>
  <si>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</si>
  <si>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</si>
  <si>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</si>
  <si>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</si>
  <si>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</si>
  <si>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</si>
  <si>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</si>
  <si>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</si>
  <si>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</si>
  <si>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</si>
  <si>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</si>
  <si>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</si>
  <si>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</si>
  <si>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</si>
  <si>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</si>
  <si>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</si>
  <si>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</si>
  <si>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</si>
  <si>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</si>
  <si>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</si>
  <si>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</si>
  <si>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</si>
  <si>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</si>
  <si>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</si>
  <si>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</si>
  <si>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</si>
  <si>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</si>
  <si>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</si>
  <si>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</si>
  <si>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</si>
  <si>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</si>
  <si>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</si>
  <si>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</si>
  <si>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</si>
  <si>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</si>
  <si>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</si>
  <si>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</si>
  <si>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</si>
  <si>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</si>
  <si>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</si>
  <si>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</si>
  <si>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</si>
  <si>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</si>
  <si>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</si>
  <si>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</si>
  <si>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</si>
  <si>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</si>
  <si>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</si>
  <si>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</si>
  <si>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</si>
  <si>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</si>
  <si>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</si>
  <si>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</si>
  <si>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</si>
  <si>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</si>
  <si>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</si>
  <si>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</si>
  <si>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</si>
  <si>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</si>
  <si>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</si>
  <si>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</si>
  <si>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</si>
  <si>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</si>
  <si>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</si>
  <si>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</si>
  <si>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</si>
  <si>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</si>
  <si>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</si>
  <si>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</si>
  <si>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</si>
  <si>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</si>
  <si>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</si>
  <si>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</si>
  <si>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</si>
  <si>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</si>
  <si>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</si>
  <si>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</si>
  <si>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</si>
  <si>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</si>
  <si>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</si>
  <si>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</si>
  <si>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</si>
  <si>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</si>
  <si>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</si>
  <si>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</si>
  <si>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</si>
  <si>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</si>
  <si>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</si>
  <si>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</si>
  <si>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</si>
  <si>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</si>
  <si>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</si>
  <si>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</si>
  <si>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</si>
  <si>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</si>
  <si>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</si>
  <si>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</si>
  <si>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</si>
  <si>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</si>
  <si>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</si>
  <si>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</si>
  <si>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</si>
  <si>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</si>
  <si>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</si>
  <si>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</si>
  <si>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</si>
  <si>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</si>
  <si>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</si>
  <si>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</si>
  <si>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</si>
  <si>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</si>
  <si>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</si>
  <si>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</si>
  <si>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</si>
  <si>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</si>
  <si>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</si>
  <si>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</si>
  <si>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</si>
  <si>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</si>
  <si>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</si>
  <si>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</si>
  <si>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</si>
  <si>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</si>
  <si>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</si>
  <si>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</si>
  <si>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</si>
  <si>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</si>
  <si>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</si>
  <si>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</si>
  <si>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</si>
  <si>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</si>
  <si>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</si>
  <si>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</si>
  <si>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</si>
  <si>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</si>
  <si>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</si>
  <si>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</si>
  <si>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</si>
  <si>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</si>
  <si>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</si>
  <si>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</si>
  <si>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</si>
  <si>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</si>
  <si>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</si>
  <si>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</si>
  <si>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</si>
  <si>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</si>
  <si>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</si>
  <si>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</si>
  <si>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</si>
  <si>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</si>
  <si>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</si>
  <si>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</si>
  <si>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</si>
  <si>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</si>
  <si>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</si>
  <si>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</si>
  <si>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</si>
  <si>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</si>
  <si>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</si>
  <si>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</si>
  <si>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</si>
  <si>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</si>
  <si>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</si>
  <si>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</si>
  <si>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</si>
  <si>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</si>
  <si>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</si>
  <si>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</si>
  <si>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</si>
  <si>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</si>
  <si>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</si>
  <si>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</si>
  <si>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</si>
  <si>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</si>
  <si>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</si>
  <si>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</si>
  <si>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</si>
  <si>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</si>
  <si>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</si>
  <si>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</si>
  <si>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</si>
  <si>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</si>
  <si>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</si>
  <si>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</si>
  <si>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</si>
  <si>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</si>
  <si>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</si>
  <si>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</si>
  <si>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</si>
  <si>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</si>
  <si>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</si>
  <si>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</si>
  <si>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</si>
  <si>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</si>
  <si>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</si>
  <si>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</si>
  <si>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</si>
  <si>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</si>
  <si>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</si>
  <si>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</si>
  <si>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</si>
  <si>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</si>
  <si>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</si>
  <si>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</si>
  <si>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</si>
  <si>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</si>
  <si>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</si>
  <si>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</si>
  <si>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</si>
  <si>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</si>
  <si>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</si>
  <si>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</si>
  <si>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</si>
  <si>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</si>
  <si>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</si>
  <si>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</si>
  <si>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</si>
  <si>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</si>
  <si>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</si>
  <si>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</si>
  <si>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</si>
  <si>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</si>
  <si>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</si>
  <si>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</si>
  <si>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</si>
  <si>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</si>
  <si>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</si>
  <si>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</si>
  <si>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</si>
  <si>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</si>
  <si>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</si>
  <si>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</si>
  <si>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</si>
  <si>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</si>
  <si>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</si>
  <si>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</si>
  <si>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</si>
  <si>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</si>
  <si>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</si>
  <si>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</si>
  <si>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</si>
  <si>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</si>
  <si>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</si>
  <si>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</si>
  <si>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</si>
  <si>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</si>
  <si>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</si>
  <si>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</si>
  <si>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</si>
  <si>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</si>
  <si>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</si>
  <si>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</si>
  <si>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</si>
  <si>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</si>
  <si>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</si>
  <si>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</si>
  <si>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</si>
  <si>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</si>
  <si>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</si>
  <si>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</si>
  <si>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</si>
  <si>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</si>
  <si>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</si>
  <si>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</si>
  <si>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</si>
  <si>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</si>
  <si>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</si>
  <si>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</si>
  <si>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</si>
  <si>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</si>
  <si>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</si>
  <si>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</si>
  <si>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</si>
  <si>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</si>
  <si>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</si>
  <si>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</si>
  <si>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</si>
  <si>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</si>
  <si>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</si>
  <si>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</si>
  <si>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</si>
  <si>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</si>
  <si>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</si>
  <si>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</si>
  <si>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</si>
  <si>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</si>
  <si>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</si>
  <si>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</si>
  <si>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</si>
  <si>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</si>
  <si>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</si>
  <si>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</si>
  <si>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</si>
  <si>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</si>
  <si>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</si>
  <si>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</si>
  <si>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</si>
  <si>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</si>
  <si>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</si>
  <si>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</si>
  <si>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</si>
  <si>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</si>
  <si>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</si>
  <si>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</si>
  <si>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</si>
  <si>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</si>
  <si>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</si>
  <si>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</si>
  <si>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</si>
  <si>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</si>
  <si>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</si>
  <si>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</si>
  <si>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</si>
  <si>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</si>
  <si>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</si>
  <si>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</si>
  <si>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</si>
  <si>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</si>
  <si>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</si>
  <si>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</si>
  <si>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</si>
  <si>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</si>
  <si>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</si>
  <si>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</si>
  <si>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</si>
  <si>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</si>
  <si>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</si>
  <si>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</si>
  <si>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</si>
  <si>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</si>
  <si>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</si>
  <si>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</si>
  <si>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</si>
  <si>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</si>
  <si>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</si>
  <si>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</si>
  <si>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</si>
  <si>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</si>
  <si>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</si>
  <si>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</si>
  <si>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</si>
  <si>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</si>
  <si>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</si>
  <si>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</si>
  <si>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</si>
  <si>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</si>
  <si>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</si>
  <si>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</si>
  <si>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</si>
  <si>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</si>
  <si>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</si>
  <si>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</si>
  <si>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</si>
  <si>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</si>
  <si>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</si>
  <si>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</si>
  <si>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</si>
  <si>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</si>
  <si>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</si>
  <si>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</si>
  <si>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</si>
  <si>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</si>
  <si>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</si>
  <si>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</si>
  <si>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</si>
  <si>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</si>
  <si>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</si>
  <si>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</si>
  <si>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</si>
  <si>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</si>
  <si>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</si>
  <si>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</si>
  <si>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</si>
  <si>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</si>
  <si>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</si>
  <si>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</si>
  <si>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</si>
  <si>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</si>
  <si>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</si>
  <si>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</si>
  <si>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</si>
  <si>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</si>
  <si>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</si>
  <si>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</si>
  <si>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</si>
  <si>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</si>
  <si>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</si>
  <si>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</si>
  <si>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</si>
  <si>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</si>
  <si>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</si>
  <si>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</si>
  <si>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</si>
  <si>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</si>
  <si>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</si>
  <si>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</si>
  <si>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</si>
  <si>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</si>
  <si>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</si>
  <si>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</si>
  <si>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</si>
  <si>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</si>
  <si>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</si>
  <si>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</si>
  <si>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</si>
  <si>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</si>
  <si>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</si>
  <si>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</si>
  <si>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</si>
  <si>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</si>
  <si>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</si>
  <si>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</si>
  <si>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</si>
  <si>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</si>
  <si>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</si>
  <si>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</si>
  <si>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</si>
  <si>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</si>
  <si>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</si>
  <si>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</si>
  <si>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</si>
  <si>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</si>
  <si>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</si>
  <si>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</si>
  <si>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</si>
  <si>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</si>
  <si>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</si>
  <si>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</si>
  <si>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</si>
  <si>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</si>
  <si>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</si>
  <si>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</si>
  <si>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</si>
  <si>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</si>
  <si>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</si>
  <si>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</si>
  <si>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</si>
  <si>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</si>
  <si>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</si>
  <si>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</si>
  <si>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</si>
  <si>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</si>
  <si>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</si>
  <si>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</si>
  <si>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</si>
  <si>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</si>
  <si>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</si>
  <si>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</si>
  <si>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</si>
  <si>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</si>
  <si>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</si>
  <si>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</si>
  <si>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</si>
  <si>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</si>
  <si>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</si>
  <si>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</si>
  <si>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</si>
  <si>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</si>
  <si>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</si>
  <si>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</si>
  <si>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</si>
  <si>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</si>
  <si>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</si>
  <si>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</si>
  <si>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</si>
  <si>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</si>
  <si>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</si>
  <si>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</si>
  <si>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</si>
  <si>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</si>
  <si>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</si>
  <si>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</si>
  <si>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</si>
  <si>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</si>
  <si>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</si>
  <si>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</si>
  <si>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</si>
  <si>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</si>
  <si>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</si>
  <si>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</si>
  <si>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</si>
  <si>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</si>
  <si>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</si>
  <si>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</si>
  <si>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</si>
  <si>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</si>
  <si>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</si>
  <si>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</si>
  <si>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</si>
  <si>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</si>
  <si>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</si>
  <si>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</si>
  <si>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</si>
  <si>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</si>
  <si>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</si>
  <si>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</si>
  <si>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</si>
  <si>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</si>
  <si>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</si>
  <si>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</si>
  <si>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</si>
  <si>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</si>
  <si>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</si>
  <si>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</si>
  <si>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</si>
  <si>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</si>
  <si>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</si>
  <si>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</si>
  <si>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</si>
  <si>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</si>
  <si>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</si>
  <si>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</si>
  <si>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</si>
  <si>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</si>
  <si>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</si>
  <si>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</si>
  <si>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</si>
  <si>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</si>
  <si>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</si>
  <si>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</si>
  <si>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</si>
  <si>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</si>
  <si>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</si>
  <si>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</si>
  <si>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</si>
  <si>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</si>
  <si>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</si>
  <si>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</si>
  <si>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</si>
  <si>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</si>
  <si>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</si>
  <si>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</si>
  <si>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</si>
  <si>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</si>
  <si>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</si>
  <si>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</si>
  <si>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</si>
  <si>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</si>
  <si>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</si>
  <si>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</si>
  <si>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</si>
  <si>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</si>
  <si>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</si>
  <si>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</si>
  <si>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</si>
  <si>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</si>
  <si>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</si>
  <si>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</si>
  <si>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</si>
  <si>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</si>
  <si>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</si>
  <si>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</si>
  <si>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</si>
  <si>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</si>
  <si>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</si>
  <si>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</si>
  <si>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</si>
  <si>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</si>
  <si>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</si>
  <si>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</si>
  <si>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</si>
  <si>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</si>
  <si>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</si>
  <si>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</si>
  <si>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</si>
  <si>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</si>
  <si>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</si>
  <si>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</si>
  <si>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</si>
  <si>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</si>
  <si>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</si>
  <si>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</si>
  <si>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</si>
  <si>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</si>
  <si>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</si>
  <si>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</si>
  <si>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</si>
  <si>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</si>
  <si>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</si>
  <si>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</si>
  <si>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</si>
  <si>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</si>
  <si>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</si>
  <si>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</si>
  <si>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</si>
  <si>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</si>
  <si>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</si>
  <si>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</si>
  <si>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</si>
  <si>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</si>
  <si>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</si>
  <si>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</si>
  <si>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</si>
  <si>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</si>
  <si>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</si>
  <si>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</si>
  <si>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</si>
  <si>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</si>
  <si>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</si>
  <si>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</si>
  <si>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</si>
  <si>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</si>
  <si>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</si>
  <si>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</si>
  <si>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</si>
  <si>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</si>
  <si>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</si>
  <si>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</si>
  <si>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</si>
  <si>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</si>
  <si>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</si>
  <si>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</si>
  <si>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</si>
  <si>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</si>
  <si>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</si>
  <si>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</si>
  <si>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</si>
  <si>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</si>
  <si>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</si>
  <si>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</si>
  <si>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</si>
  <si>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</si>
  <si>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</si>
  <si>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</si>
  <si>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</si>
  <si>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</si>
  <si>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</si>
  <si>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</si>
  <si>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</si>
  <si>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</si>
  <si>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</si>
  <si>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</si>
  <si>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</si>
  <si>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</si>
  <si>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</si>
  <si>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</si>
  <si>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</si>
  <si>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</si>
  <si>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</si>
  <si>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</si>
  <si>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</si>
  <si>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</si>
  <si>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</si>
  <si>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</si>
  <si>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</si>
  <si>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</si>
  <si>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</si>
  <si>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</si>
  <si>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</si>
  <si>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</si>
  <si>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</si>
  <si>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</si>
  <si>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</si>
  <si>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</si>
  <si>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</si>
  <si>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</si>
  <si>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</si>
  <si>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</si>
  <si>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</si>
  <si>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</si>
  <si>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</si>
  <si>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</si>
  <si>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</si>
  <si>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</si>
  <si>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</si>
  <si>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</si>
  <si>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</si>
  <si>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</si>
  <si>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</si>
  <si>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</si>
  <si>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</si>
  <si>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</si>
  <si>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</si>
  <si>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</si>
  <si>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</si>
  <si>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</si>
  <si>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</si>
  <si>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</si>
  <si>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</si>
  <si>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</si>
  <si>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</si>
  <si>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</si>
  <si>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</si>
  <si>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</si>
  <si>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</si>
  <si>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</si>
  <si>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</si>
  <si>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</si>
  <si>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</si>
  <si>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</si>
  <si>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</si>
  <si>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</si>
  <si>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</si>
  <si>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</si>
  <si>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</si>
  <si>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</si>
  <si>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</si>
  <si>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</si>
  <si>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</si>
  <si>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</si>
  <si>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</si>
  <si>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</si>
  <si>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</si>
  <si>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</si>
  <si>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</si>
  <si>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</si>
  <si>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</si>
  <si>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</si>
  <si>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</si>
  <si>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</si>
  <si>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</si>
  <si>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</si>
  <si>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</si>
  <si>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</si>
  <si>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</si>
  <si>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</si>
  <si>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</si>
  <si>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</si>
  <si>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</si>
  <si>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</si>
  <si>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</si>
  <si>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</si>
  <si>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</si>
  <si>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</si>
  <si>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</si>
  <si>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</si>
  <si>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</si>
  <si>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</si>
  <si>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</si>
  <si>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</si>
  <si>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</si>
  <si>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</si>
  <si>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</si>
  <si>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</si>
  <si>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</si>
  <si>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</si>
  <si>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</si>
  <si>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</si>
  <si>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</si>
  <si>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</si>
  <si>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</si>
  <si>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</si>
  <si>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</si>
  <si>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</si>
  <si>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</si>
  <si>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</si>
  <si>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</si>
  <si>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</si>
  <si>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</si>
  <si>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</si>
  <si>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</si>
  <si>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</si>
  <si>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</si>
  <si>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</si>
  <si>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</si>
  <si>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</si>
  <si>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</si>
  <si>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</si>
  <si>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</si>
  <si>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</si>
  <si>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</si>
  <si>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</si>
  <si>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</si>
  <si>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</si>
  <si>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</si>
  <si>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</si>
  <si>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</si>
  <si>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</si>
  <si>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</si>
  <si>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</si>
  <si>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</si>
  <si>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</si>
  <si>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</si>
  <si>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</si>
  <si>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</si>
  <si>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</si>
  <si>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</si>
  <si>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</si>
  <si>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</si>
  <si>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</si>
  <si>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</si>
  <si>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</si>
  <si>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</si>
  <si>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</si>
  <si>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</si>
  <si>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</si>
  <si>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</si>
  <si>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</si>
  <si>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</si>
  <si>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</si>
  <si>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</si>
  <si>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</si>
  <si>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</si>
  <si>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</si>
  <si>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</si>
  <si>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</si>
  <si>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</si>
  <si>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</si>
  <si>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</si>
  <si>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</si>
  <si>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</si>
  <si>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</si>
  <si>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</si>
  <si>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</si>
  <si>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</si>
  <si>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</si>
  <si>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</si>
  <si>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</si>
  <si>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</si>
  <si>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</si>
  <si>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</si>
  <si>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</si>
  <si>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</si>
  <si>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</si>
  <si>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</si>
  <si>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</si>
  <si>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</si>
  <si>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</si>
  <si>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</si>
  <si>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</si>
  <si>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</si>
  <si>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</si>
  <si>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</si>
  <si>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</si>
  <si>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</si>
  <si>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</si>
  <si>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</si>
  <si>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</si>
  <si>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</si>
  <si>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</si>
  <si>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</si>
  <si>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</si>
  <si>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</si>
  <si>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</si>
  <si>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</si>
  <si>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</si>
  <si>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</si>
  <si>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</si>
  <si>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</si>
  <si>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</si>
  <si>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</si>
  <si>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</si>
  <si>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</si>
  <si>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</si>
  <si>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</si>
  <si>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</si>
  <si>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</si>
  <si>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</si>
  <si>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</si>
  <si>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</si>
  <si>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</si>
  <si>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</si>
  <si>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</si>
  <si>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</si>
  <si>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</si>
  <si>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</si>
  <si>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</si>
  <si>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</si>
  <si>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</si>
  <si>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</si>
  <si>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</si>
  <si>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</si>
  <si>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</si>
  <si>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</si>
  <si>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</si>
  <si>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</si>
  <si>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</si>
  <si>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</si>
  <si>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</si>
  <si>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</si>
  <si>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</si>
  <si>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</si>
  <si>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</si>
  <si>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</si>
  <si>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</si>
  <si>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</si>
  <si>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</si>
  <si>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</si>
  <si>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</si>
  <si>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</si>
  <si>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</si>
  <si>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</si>
  <si>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</si>
  <si>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</si>
  <si>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</si>
  <si>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</si>
  <si>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</si>
  <si>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</si>
  <si>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</si>
  <si>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</si>
  <si>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</si>
  <si>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</si>
  <si>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</si>
  <si>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</si>
  <si>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</si>
  <si>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</si>
  <si>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</si>
  <si>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</si>
  <si>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</si>
  <si>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</si>
  <si>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</si>
  <si>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</si>
  <si>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</si>
  <si>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</si>
  <si>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</si>
  <si>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</si>
  <si>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</si>
  <si>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</si>
  <si>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</si>
  <si>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</si>
  <si>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</si>
  <si>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</si>
  <si>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</si>
  <si>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</si>
  <si>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</si>
  <si>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</si>
  <si>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</si>
  <si>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</si>
  <si>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</si>
  <si>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</si>
  <si>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</si>
  <si>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</si>
  <si>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</si>
  <si>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</si>
  <si>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</si>
  <si>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</si>
  <si>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</si>
  <si>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</si>
  <si>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</si>
  <si>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</si>
  <si>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</si>
  <si>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</si>
  <si>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</si>
  <si>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</si>
  <si>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</si>
  <si>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</si>
  <si>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</si>
  <si>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</si>
  <si>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</si>
  <si>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</si>
  <si>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</si>
  <si>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</si>
  <si>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</si>
  <si>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</si>
  <si>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</si>
  <si>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</si>
  <si>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</si>
  <si>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</si>
  <si>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</si>
  <si>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</si>
  <si>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</si>
  <si>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</si>
  <si>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</si>
  <si>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</si>
  <si>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</si>
  <si>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</si>
  <si>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</si>
  <si>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</si>
  <si>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</si>
  <si>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</si>
  <si>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</si>
  <si>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</si>
  <si>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</si>
  <si>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</si>
  <si>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</si>
  <si>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</si>
  <si>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</si>
  <si>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</si>
  <si>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</si>
  <si>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</si>
  <si>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</si>
  <si>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</si>
  <si>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</si>
  <si>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</si>
  <si>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</si>
  <si>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</si>
  <si>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</si>
  <si>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</si>
  <si>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</si>
  <si>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</si>
  <si>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</si>
  <si>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</si>
  <si>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</si>
  <si>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</si>
  <si>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</si>
  <si>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</si>
  <si>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</si>
  <si>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</si>
  <si>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</si>
  <si>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</si>
  <si>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</si>
  <si>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</si>
  <si>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</si>
  <si>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</si>
  <si>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</si>
  <si>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</si>
  <si>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</si>
  <si>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</si>
  <si>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</si>
  <si>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</si>
  <si>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</si>
  <si>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</si>
  <si>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</si>
  <si>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</si>
  <si>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</si>
  <si>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</si>
  <si>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</si>
  <si>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</si>
  <si>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</si>
  <si>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</si>
  <si>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</si>
  <si>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</si>
  <si>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</si>
  <si>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</si>
  <si>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</si>
  <si>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</si>
  <si>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</si>
  <si>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</si>
  <si>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</si>
  <si>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</si>
  <si>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</si>
  <si>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</si>
  <si>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</si>
  <si>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</si>
  <si>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</si>
  <si>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</si>
  <si>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</si>
  <si>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</si>
  <si>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</si>
  <si>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</si>
  <si>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</si>
  <si>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</si>
  <si>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</si>
  <si>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</si>
  <si>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</si>
  <si>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</si>
  <si>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</si>
  <si>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</si>
  <si>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</si>
  <si>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</si>
  <si>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</si>
  <si>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</si>
  <si>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</si>
  <si>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</si>
  <si>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</si>
  <si>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</si>
  <si>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</si>
  <si>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</si>
  <si>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</si>
  <si>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</si>
  <si>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</si>
  <si>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</si>
  <si>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</si>
  <si>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</si>
  <si>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</si>
  <si>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</si>
  <si>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</si>
  <si>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</si>
  <si>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</si>
  <si>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</si>
  <si>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</si>
  <si>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</si>
  <si>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</si>
  <si>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</si>
  <si>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</si>
  <si>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</si>
  <si>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</si>
  <si>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</si>
  <si>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</si>
  <si>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</si>
  <si>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</si>
  <si>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</si>
  <si>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</si>
  <si>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</si>
  <si>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</si>
  <si>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</si>
  <si>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</si>
  <si>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</si>
  <si>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</si>
  <si>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</si>
  <si>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</si>
  <si>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</si>
  <si>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</si>
  <si>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</si>
  <si>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</si>
  <si>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</si>
  <si>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</si>
  <si>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</si>
  <si>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</si>
  <si>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</si>
  <si>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</si>
  <si>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</si>
  <si>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</si>
  <si>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</si>
  <si>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</si>
  <si>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</si>
  <si>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</si>
  <si>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</si>
  <si>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</si>
  <si>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</si>
  <si>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</si>
  <si>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</si>
  <si>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</si>
  <si>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</si>
  <si>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</si>
  <si>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</si>
  <si>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</si>
  <si>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</si>
  <si>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</si>
  <si>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</si>
  <si>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</si>
  <si>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</si>
  <si>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</si>
  <si>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</si>
  <si>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</si>
  <si>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</si>
  <si>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</si>
  <si>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</si>
  <si>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</si>
  <si>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</si>
  <si>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</si>
  <si>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</si>
  <si>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</si>
  <si>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</si>
  <si>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</si>
  <si>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</si>
  <si>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</si>
  <si>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</si>
  <si>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</si>
  <si>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</si>
  <si>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</si>
  <si>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</si>
  <si>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</si>
  <si>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</si>
  <si>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</si>
  <si>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</si>
  <si>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</si>
  <si>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</si>
  <si>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</si>
  <si>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</si>
  <si>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</si>
  <si>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</si>
  <si>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</si>
  <si>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</si>
  <si>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</si>
  <si>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</si>
  <si>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</si>
  <si>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</si>
  <si>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</si>
  <si>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</si>
  <si>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</si>
  <si>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</si>
  <si>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</si>
  <si>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</si>
  <si>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</si>
  <si>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</si>
  <si>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</si>
  <si>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</si>
  <si>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</si>
  <si>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</si>
  <si>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</si>
  <si>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</si>
  <si>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</si>
  <si>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</si>
  <si>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</si>
  <si>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</si>
  <si>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</si>
  <si>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</si>
  <si>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</si>
  <si>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</si>
  <si>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</si>
  <si>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</si>
  <si>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</si>
  <si>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</si>
  <si>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</si>
  <si>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</si>
  <si>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</si>
  <si>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</si>
  <si>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</si>
  <si>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</si>
  <si>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</si>
  <si>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</si>
  <si>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</si>
  <si>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</si>
  <si>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</si>
  <si>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</si>
  <si>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</si>
  <si>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</si>
  <si>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</si>
  <si>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</si>
  <si>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</si>
  <si>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</si>
  <si>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</si>
  <si>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</si>
  <si>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</si>
  <si>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</si>
  <si>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</si>
  <si>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</si>
  <si>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</si>
  <si>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</si>
  <si>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</si>
  <si>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</si>
  <si>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</si>
  <si>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</si>
  <si>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</si>
  <si>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</si>
  <si>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</si>
  <si>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</si>
  <si>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</si>
  <si>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</si>
  <si>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</si>
  <si>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</si>
  <si>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</si>
  <si>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</si>
  <si>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</si>
  <si>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</si>
  <si>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</si>
  <si>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</si>
  <si>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</si>
  <si>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</si>
  <si>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</si>
  <si>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</si>
  <si>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</si>
  <si>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</si>
  <si>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</si>
  <si>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</si>
  <si>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</si>
  <si>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</si>
  <si>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</si>
  <si>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</si>
  <si>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</si>
  <si>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</si>
  <si>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</si>
  <si>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</si>
  <si>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</si>
  <si>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</si>
  <si>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</si>
  <si>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</si>
  <si>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</si>
  <si>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</si>
  <si>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</si>
  <si>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</si>
  <si>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</si>
  <si>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</si>
  <si>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</si>
  <si>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</si>
  <si>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</si>
  <si>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</si>
  <si>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</si>
  <si>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</si>
  <si>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</si>
  <si>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</si>
  <si>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</si>
  <si>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</si>
  <si>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</si>
  <si>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</si>
  <si>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</si>
  <si>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</si>
  <si>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</si>
  <si>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</si>
  <si>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</si>
  <si>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</si>
  <si>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</si>
  <si>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</si>
  <si>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</si>
  <si>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</si>
  <si>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</si>
  <si>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</si>
  <si>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</si>
  <si>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</si>
  <si>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</si>
  <si>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</si>
  <si>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</si>
  <si>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</si>
  <si>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</si>
  <si>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</si>
  <si>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</si>
  <si>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</si>
  <si>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</si>
  <si>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</si>
  <si>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</si>
  <si>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</si>
  <si>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</si>
  <si>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</si>
  <si>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</si>
  <si>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</si>
  <si>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</si>
  <si>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</si>
  <si>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</si>
  <si>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</si>
  <si>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</si>
  <si>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</si>
  <si>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</si>
  <si>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</si>
  <si>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</si>
  <si>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</si>
  <si>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</si>
  <si>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</si>
  <si>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</si>
  <si>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</si>
  <si>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</si>
  <si>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</si>
  <si>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</si>
  <si>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</si>
  <si>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</si>
  <si>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</si>
  <si>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</si>
  <si>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</si>
  <si>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</si>
  <si>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</si>
  <si>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</si>
  <si>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</si>
  <si>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</si>
  <si>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</si>
  <si>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</si>
  <si>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</si>
  <si>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</si>
  <si>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</si>
  <si>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</si>
  <si>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</si>
  <si>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</si>
  <si>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</si>
  <si>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</si>
  <si>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</si>
  <si>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</si>
  <si>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</si>
  <si>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</si>
  <si>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</si>
  <si>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</si>
  <si>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</si>
  <si>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</si>
  <si>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</si>
  <si>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</si>
  <si>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</si>
  <si>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</si>
  <si>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</si>
  <si>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</si>
  <si>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</si>
  <si>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</si>
  <si>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</si>
  <si>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</si>
  <si>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</si>
  <si>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</si>
  <si>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</si>
  <si>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</si>
  <si>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</si>
  <si>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</si>
  <si>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</si>
  <si>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</si>
  <si>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</si>
  <si>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</si>
  <si>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</si>
  <si>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</si>
  <si>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</si>
  <si>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</si>
  <si>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</si>
  <si>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</si>
  <si>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</si>
  <si>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</si>
  <si>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</si>
  <si>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</si>
  <si>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</si>
  <si>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</si>
  <si>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</si>
  <si>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</si>
  <si>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</si>
  <si>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</si>
  <si>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</si>
  <si>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</si>
  <si>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</si>
  <si>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</si>
  <si>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</si>
  <si>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</si>
  <si>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</si>
  <si>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</si>
  <si>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</si>
  <si>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</si>
  <si>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</si>
  <si>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</si>
  <si>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</si>
  <si>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</si>
  <si>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</si>
  <si>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</si>
  <si>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</si>
  <si>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</si>
  <si>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</si>
  <si>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</si>
  <si>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</si>
  <si>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</si>
  <si>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</si>
  <si>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</si>
  <si>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</si>
  <si>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</si>
  <si>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</si>
  <si>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</si>
  <si>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</si>
  <si>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</si>
  <si>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</si>
  <si>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</si>
  <si>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</si>
  <si>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</si>
  <si>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</si>
  <si>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</si>
  <si>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</si>
  <si>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</si>
  <si>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</si>
  <si>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</si>
  <si>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</si>
  <si>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</si>
  <si>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</si>
  <si>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</si>
  <si>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</si>
  <si>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</si>
  <si>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</si>
  <si>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</si>
  <si>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</si>
  <si>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</si>
  <si>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</si>
  <si>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</si>
  <si>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</si>
  <si>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</si>
  <si>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</si>
  <si>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</si>
  <si>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</si>
  <si>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</si>
  <si>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</si>
  <si>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</si>
  <si>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</si>
  <si>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</si>
  <si>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</si>
  <si>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</si>
  <si>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</si>
  <si>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</si>
  <si>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</si>
  <si>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</si>
  <si>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</si>
  <si>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</si>
  <si>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</si>
  <si>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</si>
  <si>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</si>
  <si>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</si>
  <si>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</si>
  <si>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</si>
  <si>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</si>
  <si>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</si>
  <si>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</si>
  <si>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</si>
  <si>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</si>
  <si>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</si>
  <si>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</si>
  <si>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</si>
  <si>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</si>
  <si>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</si>
  <si>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</si>
  <si>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</si>
  <si>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</si>
  <si>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</si>
  <si>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</si>
  <si>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</si>
  <si>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</si>
  <si>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</si>
  <si>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</si>
  <si>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</si>
  <si>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</si>
  <si>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</si>
  <si>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</si>
  <si>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</si>
  <si>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</si>
  <si>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</si>
  <si>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</si>
  <si>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</si>
  <si>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</si>
  <si>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</si>
  <si>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</si>
  <si>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</si>
  <si>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</si>
  <si>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</si>
  <si>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</si>
  <si>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</si>
  <si>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</si>
  <si>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</si>
  <si>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</si>
  <si>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</si>
  <si>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</si>
  <si>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</si>
  <si>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</si>
  <si>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</si>
  <si>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</si>
  <si>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</si>
  <si>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</si>
  <si>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</si>
  <si>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</si>
  <si>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</si>
  <si>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</si>
  <si>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</si>
  <si>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</si>
  <si>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</si>
  <si>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</si>
  <si>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</si>
  <si>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</si>
  <si>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</si>
  <si>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</si>
  <si>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</si>
  <si>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</si>
  <si>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</si>
  <si>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</si>
  <si>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</si>
  <si>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</si>
  <si>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</si>
  <si>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</si>
  <si>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</si>
  <si>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</si>
  <si>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</si>
  <si>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</si>
  <si>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</si>
  <si>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</si>
  <si>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</si>
  <si>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</si>
  <si>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</si>
  <si>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</si>
  <si>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</si>
  <si>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</si>
  <si>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</si>
  <si>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</si>
  <si>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</si>
  <si>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</si>
  <si>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</si>
  <si>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</si>
  <si>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</si>
  <si>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</si>
  <si>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</si>
  <si>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</si>
  <si>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</si>
  <si>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</si>
  <si>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</si>
  <si>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</si>
  <si>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</si>
  <si>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</si>
  <si>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</si>
  <si>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</si>
  <si>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</si>
  <si>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</si>
  <si>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</si>
  <si>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</si>
  <si>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</si>
  <si>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</si>
  <si>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</si>
  <si>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</si>
  <si>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</si>
  <si>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</si>
  <si>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</si>
  <si>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</si>
  <si>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</si>
  <si>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</si>
  <si>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</si>
  <si>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</si>
  <si>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</si>
  <si>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</si>
  <si>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</si>
  <si>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</si>
  <si>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</si>
  <si>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</si>
  <si>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</si>
  <si>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</si>
  <si>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</si>
  <si>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</si>
  <si>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</si>
  <si>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</si>
  <si>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</si>
  <si>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</si>
  <si>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</si>
  <si>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</si>
  <si>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</si>
  <si>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</si>
  <si>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</si>
  <si>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</si>
  <si>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</si>
  <si>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</si>
  <si>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</si>
  <si>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</si>
  <si>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</si>
  <si>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</si>
  <si>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</si>
  <si>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</si>
  <si>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</si>
  <si>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</si>
  <si>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</si>
  <si>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</si>
  <si>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</si>
  <si>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</si>
  <si>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</si>
  <si>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</si>
  <si>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</si>
  <si>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</si>
  <si>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</si>
  <si>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</si>
  <si>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</si>
  <si>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</si>
  <si>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</si>
  <si>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</si>
  <si>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</si>
  <si>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</si>
  <si>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</si>
  <si>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</si>
  <si>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</si>
  <si>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</si>
  <si>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</si>
  <si>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</si>
  <si>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</si>
  <si>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</si>
  <si>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</si>
  <si>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</si>
  <si>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</si>
  <si>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</si>
  <si>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</si>
  <si>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</si>
  <si>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</si>
  <si>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</si>
  <si>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</si>
  <si>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</si>
  <si>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</si>
  <si>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</si>
  <si>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</si>
  <si>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</si>
  <si>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</si>
  <si>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</si>
  <si>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</si>
  <si>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</si>
  <si>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</si>
  <si>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</si>
  <si>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</si>
  <si>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</si>
  <si>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</si>
  <si>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</si>
  <si>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</si>
  <si>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</si>
  <si>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</si>
  <si>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</si>
  <si>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</si>
  <si>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</si>
  <si>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</si>
  <si>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</si>
  <si>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</si>
  <si>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</si>
  <si>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</si>
  <si>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</si>
  <si>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</si>
  <si>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</si>
  <si>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</si>
  <si>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</si>
  <si>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</si>
  <si>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</si>
  <si>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</si>
  <si>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</si>
  <si>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</si>
  <si>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</si>
  <si>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</si>
  <si>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</si>
  <si>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</si>
  <si>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</si>
  <si>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</si>
  <si>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</si>
  <si>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</si>
  <si>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</si>
  <si>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</si>
  <si>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</si>
  <si>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</si>
  <si>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</si>
  <si>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</si>
  <si>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</si>
  <si>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</si>
  <si>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</si>
  <si>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</si>
  <si>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</si>
  <si>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</si>
  <si>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</si>
  <si>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</si>
  <si>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</si>
  <si>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</si>
  <si>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</si>
  <si>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</si>
  <si>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</si>
  <si>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</si>
  <si>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</si>
  <si>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</si>
  <si>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</si>
  <si>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</si>
  <si>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</si>
  <si>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</si>
  <si>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</si>
  <si>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</si>
  <si>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</si>
  <si>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</si>
  <si>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</si>
  <si>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</si>
  <si>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</si>
  <si>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</si>
  <si>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</si>
  <si>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</si>
  <si>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</si>
  <si>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</si>
  <si>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</si>
  <si>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</si>
  <si>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</si>
  <si>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</si>
  <si>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</si>
  <si>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</si>
  <si>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</si>
  <si>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</si>
  <si>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</si>
  <si>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</si>
  <si>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</si>
  <si>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</si>
  <si>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</si>
  <si>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</si>
  <si>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</si>
  <si>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</si>
  <si>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</si>
  <si>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</si>
  <si>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</si>
  <si>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</si>
  <si>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</si>
  <si>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</si>
  <si>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</si>
  <si>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</si>
  <si>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</si>
  <si>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</si>
  <si>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</si>
  <si>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</si>
  <si>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</si>
  <si>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</si>
  <si>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</si>
  <si>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</si>
  <si>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</si>
  <si>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</si>
  <si>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</si>
  <si>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</si>
  <si>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</si>
  <si>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</si>
  <si>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</si>
  <si>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</si>
  <si>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</si>
  <si>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</si>
  <si>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</si>
  <si>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</si>
  <si>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</si>
  <si>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</si>
  <si>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</si>
  <si>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</si>
  <si>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</si>
  <si>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</si>
  <si>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</si>
  <si>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</si>
  <si>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</si>
  <si>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</si>
  <si>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</si>
  <si>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</si>
  <si>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</si>
  <si>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</si>
  <si>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</si>
  <si>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</si>
  <si>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</si>
  <si>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</si>
  <si>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</si>
  <si>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</si>
  <si>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</si>
  <si>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</si>
  <si>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</si>
  <si>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</si>
  <si>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</si>
  <si>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</si>
  <si>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</si>
  <si>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</si>
  <si>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</si>
  <si>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</si>
  <si>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</si>
  <si>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</si>
  <si>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</si>
  <si>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</si>
  <si>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</si>
  <si>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</si>
  <si>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</si>
  <si>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</si>
  <si>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</si>
  <si>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</si>
  <si>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</si>
  <si>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</si>
  <si>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</si>
  <si>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</si>
  <si>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</si>
  <si>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</si>
  <si>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</si>
  <si>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</si>
  <si>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</si>
  <si>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</si>
  <si>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</si>
  <si>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</si>
  <si>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</si>
  <si>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</si>
  <si>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</si>
  <si>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</si>
  <si>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</si>
  <si>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</si>
  <si>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</si>
  <si>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</si>
  <si>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</si>
  <si>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</si>
  <si>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</si>
  <si>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</si>
  <si>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</si>
  <si>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</si>
  <si>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</si>
  <si>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</si>
  <si>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</si>
  <si>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</si>
  <si>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</si>
  <si>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</si>
  <si>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</si>
  <si>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</si>
  <si>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</si>
  <si>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</si>
  <si>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</si>
  <si>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</si>
  <si>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</si>
  <si>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</si>
  <si>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</si>
  <si>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</si>
  <si>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</si>
  <si>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</si>
  <si>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</si>
  <si>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</si>
  <si>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</si>
  <si>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</si>
  <si>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</si>
  <si>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</si>
  <si>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</si>
  <si>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</si>
  <si>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</si>
  <si>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</si>
  <si>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</si>
  <si>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</si>
  <si>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</si>
  <si>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</si>
  <si>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</si>
  <si>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</si>
  <si>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</si>
  <si>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</si>
  <si>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</si>
  <si>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</si>
  <si>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</si>
  <si>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</si>
  <si>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</si>
  <si>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</si>
  <si>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</si>
  <si>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</si>
  <si>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</si>
  <si>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</si>
  <si>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</si>
  <si>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</si>
  <si>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</si>
  <si>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</si>
  <si>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</si>
  <si>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</si>
  <si>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</si>
  <si>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</si>
  <si>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</si>
  <si>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</si>
  <si>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</si>
  <si>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</si>
  <si>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</si>
  <si>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</si>
  <si>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</si>
  <si>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</si>
  <si>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</si>
  <si>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</si>
  <si>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</si>
  <si>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</si>
  <si>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</si>
  <si>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</si>
  <si>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</si>
  <si>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</si>
  <si>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</si>
  <si>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</si>
  <si>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</si>
  <si>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</si>
  <si>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</si>
  <si>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</si>
  <si>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</si>
  <si>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</si>
  <si>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</si>
  <si>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</si>
  <si>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</si>
  <si>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</si>
  <si>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</si>
  <si>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</si>
  <si>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</si>
  <si>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</si>
  <si>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</si>
  <si>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</si>
  <si>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</si>
  <si>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</si>
  <si>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</si>
  <si>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</si>
  <si>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</si>
  <si>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</si>
  <si>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</si>
  <si>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</si>
  <si>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</si>
  <si>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</si>
  <si>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</si>
  <si>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</si>
  <si>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</si>
  <si>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</si>
  <si>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</si>
  <si>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</si>
  <si>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</si>
  <si>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</si>
  <si>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</si>
  <si>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</si>
  <si>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</si>
  <si>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</si>
  <si>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</si>
  <si>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</si>
  <si>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</si>
  <si>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</si>
  <si>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</si>
  <si>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</si>
  <si>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</si>
  <si>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</si>
  <si>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</si>
  <si>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</si>
  <si>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</si>
  <si>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</si>
  <si>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</si>
  <si>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</si>
  <si>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</si>
  <si>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</si>
  <si>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</si>
  <si>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</si>
  <si>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</si>
  <si>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</si>
  <si>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</si>
  <si>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</si>
  <si>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</si>
  <si>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</si>
  <si>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</si>
  <si>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</si>
  <si>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</si>
  <si>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</si>
  <si>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</si>
  <si>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</si>
  <si>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</si>
  <si>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</si>
  <si>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</si>
  <si>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</si>
  <si>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</si>
  <si>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</si>
  <si>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</si>
  <si>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</si>
  <si>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</si>
  <si>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</si>
  <si>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</si>
  <si>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</si>
  <si>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</si>
  <si>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</si>
  <si>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</si>
  <si>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</si>
  <si>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</si>
  <si>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</si>
  <si>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</si>
  <si>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</si>
  <si>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</si>
  <si>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</si>
  <si>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</si>
  <si>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</si>
  <si>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</si>
  <si>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</si>
  <si>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</si>
  <si>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</si>
  <si>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</si>
  <si>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</si>
  <si>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</si>
  <si>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</si>
  <si>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</si>
  <si>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</si>
  <si>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</si>
  <si>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</si>
  <si>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</si>
  <si>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</si>
  <si>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</si>
  <si>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</si>
  <si>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</si>
  <si>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</si>
  <si>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</si>
  <si>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</si>
  <si>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</si>
  <si>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</si>
  <si>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</si>
  <si>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</si>
  <si>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</si>
  <si>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</si>
  <si>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</si>
  <si>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</si>
  <si>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</si>
  <si>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</si>
  <si>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</si>
  <si>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</si>
  <si>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</si>
  <si>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</si>
  <si>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</si>
  <si>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</si>
  <si>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</si>
  <si>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</si>
  <si>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</si>
  <si>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</si>
  <si>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</si>
  <si>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</si>
  <si>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</si>
  <si>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</si>
  <si>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</si>
  <si>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</si>
  <si>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</si>
  <si>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</si>
  <si>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</si>
  <si>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</si>
  <si>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</si>
  <si>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</si>
  <si>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</si>
  <si>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</si>
  <si>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</si>
  <si>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</si>
  <si>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</si>
  <si>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</si>
  <si>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</si>
  <si>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</si>
  <si>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</si>
  <si>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</si>
  <si>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</si>
  <si>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</si>
  <si>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</si>
  <si>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</si>
  <si>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</si>
  <si>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</si>
  <si>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</si>
  <si>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</si>
  <si>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</si>
  <si>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</si>
  <si>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</si>
  <si>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</si>
  <si>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</si>
  <si>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</si>
  <si>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</si>
  <si>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</si>
  <si>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</si>
  <si>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</si>
  <si>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</si>
  <si>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</si>
  <si>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</si>
  <si>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</si>
  <si>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</si>
  <si>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</si>
  <si>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</si>
  <si>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</si>
  <si>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</si>
  <si>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</si>
  <si>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</si>
  <si>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</si>
  <si>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</si>
  <si>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</si>
  <si>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</si>
  <si>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</si>
  <si>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</si>
  <si>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</si>
  <si>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</si>
  <si>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</si>
  <si>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</si>
  <si>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</si>
  <si>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</si>
  <si>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</si>
  <si>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</si>
  <si>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</si>
  <si>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</si>
  <si>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</si>
  <si>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</si>
  <si>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</si>
  <si>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</si>
  <si>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</si>
  <si>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</si>
  <si>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</si>
  <si>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</si>
  <si>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</si>
  <si>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</si>
  <si>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</si>
  <si>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</si>
  <si>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</si>
  <si>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</si>
  <si>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</si>
  <si>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</si>
  <si>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</si>
  <si>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</si>
  <si>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</si>
  <si>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</si>
  <si>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</si>
  <si>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</si>
  <si>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</si>
  <si>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</si>
  <si>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</si>
  <si>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</si>
  <si>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</si>
  <si>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</si>
  <si>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</si>
  <si>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</si>
  <si>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</si>
  <si>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</si>
  <si>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</si>
  <si>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</si>
  <si>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</si>
  <si>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</si>
  <si>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</si>
  <si>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</si>
  <si>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</si>
  <si>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</si>
  <si>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</si>
  <si>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</si>
  <si>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</si>
  <si>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</si>
  <si>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</si>
  <si>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</si>
  <si>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</si>
  <si>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</si>
  <si>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</si>
  <si>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</si>
  <si>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</si>
  <si>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</si>
  <si>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</si>
  <si>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</si>
  <si>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</si>
  <si>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</si>
  <si>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</si>
  <si>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</si>
  <si>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</si>
  <si>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</si>
  <si>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</si>
  <si>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</si>
  <si>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</si>
  <si>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</si>
  <si>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</si>
  <si>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</si>
  <si>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</si>
  <si>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</si>
  <si>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</si>
  <si>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</si>
  <si>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</si>
  <si>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</si>
  <si>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</si>
  <si>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</si>
  <si>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</si>
  <si>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</si>
  <si>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</si>
  <si>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</si>
  <si>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</si>
  <si>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</si>
  <si>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</si>
  <si>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</si>
  <si>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</si>
  <si>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</si>
  <si>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</si>
  <si>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</si>
  <si>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</si>
  <si>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</si>
  <si>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</si>
  <si>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</si>
  <si>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</si>
  <si>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</si>
  <si>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</si>
  <si>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</si>
  <si>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</si>
  <si>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</si>
  <si>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</si>
  <si>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</si>
  <si>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</si>
  <si>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</si>
  <si>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</si>
  <si>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</si>
  <si>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</si>
  <si>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</si>
  <si>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</si>
  <si>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</si>
  <si>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</si>
  <si>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</si>
  <si>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</si>
  <si>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</si>
  <si>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</si>
  <si>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</si>
  <si>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</si>
  <si>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</si>
  <si>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</si>
  <si>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</si>
  <si>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</si>
  <si>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</si>
  <si>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</si>
  <si>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</si>
  <si>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</si>
  <si>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</si>
  <si>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</si>
  <si>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</si>
  <si>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</si>
  <si>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</si>
  <si>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</si>
  <si>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</si>
  <si>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</si>
  <si>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</si>
  <si>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</si>
  <si>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</si>
  <si>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</si>
  <si>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</si>
  <si>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</si>
  <si>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</si>
  <si>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</si>
  <si>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</si>
  <si>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</si>
  <si>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</si>
  <si>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</si>
  <si>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</si>
  <si>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</si>
  <si>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</si>
  <si>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</si>
  <si>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</si>
  <si>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</si>
  <si>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</si>
  <si>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</si>
  <si>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</si>
  <si>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</si>
  <si>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</si>
  <si>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</si>
  <si>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</si>
  <si>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</si>
  <si>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</si>
  <si>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</si>
  <si>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</si>
  <si>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</si>
  <si>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</si>
  <si>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</si>
  <si>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</si>
  <si>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</si>
  <si>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</si>
  <si>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</si>
  <si>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</si>
  <si>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</si>
  <si>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</si>
  <si>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</si>
  <si>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</si>
  <si>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</si>
  <si>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</si>
  <si>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</si>
  <si>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</si>
  <si>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</si>
  <si>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</si>
  <si>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</si>
  <si>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</si>
  <si>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</si>
  <si>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</si>
  <si>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</si>
  <si>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</si>
  <si>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</si>
  <si>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</si>
  <si>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</si>
  <si>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</si>
  <si>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</si>
  <si>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</si>
  <si>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</si>
  <si>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</si>
  <si>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</si>
  <si>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</si>
  <si>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</si>
  <si>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</si>
  <si>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</si>
  <si>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</si>
  <si>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</si>
  <si>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</si>
  <si>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</si>
  <si>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</si>
  <si>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</si>
  <si>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</si>
  <si>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</si>
  <si>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</si>
  <si>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</si>
  <si>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</si>
  <si>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</si>
  <si>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</si>
  <si>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</si>
  <si>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</si>
  <si>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</si>
  <si>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</si>
  <si>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</si>
  <si>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</si>
  <si>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</si>
  <si>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</si>
  <si>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</si>
  <si>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</si>
  <si>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</si>
  <si>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</si>
  <si>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</si>
  <si>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</si>
  <si>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</si>
  <si>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</si>
  <si>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</si>
  <si>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</si>
  <si>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</si>
  <si>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</si>
  <si>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</si>
  <si>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</si>
  <si>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</si>
  <si>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</si>
  <si>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</si>
  <si>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</si>
  <si>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</si>
  <si>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</si>
  <si>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</si>
  <si>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</si>
  <si>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</si>
  <si>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</si>
  <si>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</si>
  <si>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</si>
  <si>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</si>
  <si>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</si>
  <si>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</si>
  <si>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</si>
  <si>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</si>
  <si>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</si>
  <si>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</si>
  <si>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</si>
  <si>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</si>
  <si>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</si>
  <si>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</si>
  <si>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</si>
  <si>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</si>
  <si>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</si>
  <si>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</si>
  <si>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</si>
  <si>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</si>
  <si>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</si>
  <si>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</si>
  <si>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</si>
  <si>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</si>
  <si>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</si>
  <si>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</si>
  <si>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</si>
  <si>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</si>
  <si>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</si>
  <si>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</si>
  <si>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</si>
  <si>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</si>
  <si>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</si>
  <si>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</si>
  <si>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</si>
  <si>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</si>
  <si>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</si>
  <si>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</si>
  <si>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</si>
  <si>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</si>
  <si>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</si>
  <si>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</si>
  <si>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</si>
  <si>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</si>
  <si>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</si>
  <si>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</si>
  <si>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</si>
  <si>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</si>
  <si>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</si>
  <si>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</si>
  <si>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</si>
  <si>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</si>
  <si>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</si>
  <si>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</si>
  <si>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</si>
  <si>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</si>
  <si>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</si>
  <si>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</si>
  <si>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</si>
  <si>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</si>
  <si>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</si>
  <si>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</si>
  <si>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</si>
  <si>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</si>
  <si>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</si>
  <si>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</si>
  <si>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</si>
  <si>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</si>
  <si>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</si>
  <si>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</si>
  <si>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</si>
  <si>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</si>
  <si>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</si>
  <si>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</si>
  <si>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</si>
  <si>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</si>
  <si>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</si>
  <si>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</si>
  <si>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</si>
  <si>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</si>
  <si>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</si>
  <si>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</si>
  <si>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</si>
  <si>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</si>
  <si>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</si>
  <si>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</si>
  <si>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</si>
  <si>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</si>
  <si>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</si>
  <si>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</si>
  <si>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</si>
  <si>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</si>
  <si>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</si>
  <si>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</si>
  <si>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</si>
  <si>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</si>
  <si>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</si>
  <si>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</si>
  <si>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</si>
  <si>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</si>
  <si>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</si>
  <si>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</si>
  <si>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</si>
  <si>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</si>
  <si>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</si>
  <si>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</si>
  <si>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</si>
  <si>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</si>
  <si>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</si>
  <si>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</si>
  <si>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</si>
  <si>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</si>
  <si>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</si>
  <si>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</si>
  <si>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</si>
  <si>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</si>
  <si>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</si>
  <si>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</si>
  <si>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</si>
  <si>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</si>
  <si>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</si>
  <si>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</si>
  <si>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</si>
  <si>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</si>
  <si>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</si>
  <si>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</si>
  <si>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</si>
  <si>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</si>
  <si>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</si>
  <si>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</si>
  <si>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</si>
  <si>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</si>
  <si>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</si>
  <si>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</si>
  <si>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</si>
  <si>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</si>
  <si>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</si>
  <si>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</si>
  <si>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</si>
  <si>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</si>
  <si>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</si>
  <si>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</si>
  <si>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</si>
  <si>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</si>
  <si>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</si>
  <si>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</si>
  <si>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</si>
  <si>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</si>
  <si>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</si>
  <si>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</si>
  <si>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</si>
  <si>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</si>
  <si>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</si>
  <si>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</si>
  <si>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</si>
  <si>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</si>
  <si>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</si>
  <si>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</si>
  <si>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</si>
  <si>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</si>
  <si>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</si>
  <si>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</si>
  <si>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</si>
  <si>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</si>
  <si>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</si>
  <si>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</si>
  <si>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</si>
  <si>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</si>
  <si>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</si>
  <si>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</si>
  <si>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</si>
  <si>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</si>
  <si>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</si>
  <si>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</si>
  <si>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</si>
  <si>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</si>
  <si>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</si>
  <si>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</si>
  <si>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</si>
  <si>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</si>
  <si>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</si>
  <si>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</si>
  <si>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</si>
  <si>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</si>
  <si>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</si>
  <si>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</si>
  <si>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</si>
  <si>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</si>
  <si>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</si>
  <si>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</si>
  <si>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</si>
  <si>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</si>
  <si>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</si>
  <si>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</si>
  <si>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</si>
  <si>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</si>
  <si>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</si>
  <si>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</si>
  <si>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</si>
  <si>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</si>
  <si>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</si>
  <si>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</si>
  <si>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</si>
  <si>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</si>
  <si>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</si>
  <si>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</si>
  <si>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</si>
  <si>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</si>
  <si>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</si>
  <si>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</si>
  <si>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</si>
  <si>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</si>
  <si>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</si>
  <si>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</si>
  <si>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</si>
  <si>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</si>
  <si>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</si>
  <si>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</si>
  <si>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</si>
  <si>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</si>
  <si>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</si>
  <si>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</si>
  <si>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</si>
  <si>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</si>
  <si>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</si>
  <si>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</si>
  <si>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</si>
  <si>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</si>
  <si>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</si>
  <si>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</si>
  <si>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</si>
  <si>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</si>
  <si>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</si>
  <si>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</si>
  <si>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</si>
  <si>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</si>
  <si>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</si>
  <si>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</si>
  <si>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</si>
  <si>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</si>
  <si>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</si>
  <si>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</si>
  <si>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</si>
  <si>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</si>
  <si>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</si>
  <si>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</si>
  <si>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</si>
  <si>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</si>
  <si>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</si>
  <si>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</si>
  <si>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</si>
  <si>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</si>
  <si>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</si>
  <si>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</si>
  <si>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</si>
  <si>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</si>
  <si>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</si>
  <si>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</si>
  <si>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</si>
  <si>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</si>
  <si>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</si>
  <si>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</si>
  <si>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</si>
  <si>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</si>
  <si>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</si>
  <si>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</si>
  <si>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</si>
  <si>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</si>
  <si>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</si>
  <si>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</si>
  <si>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</si>
  <si>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</si>
  <si>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</si>
  <si>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</si>
  <si>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</si>
  <si>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</si>
  <si>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</si>
  <si>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</si>
  <si>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</si>
  <si>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</si>
  <si>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</si>
  <si>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</si>
  <si>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</si>
  <si>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</si>
  <si>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</si>
  <si>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</si>
  <si>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</si>
  <si>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</si>
  <si>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</si>
  <si>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</si>
  <si>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</si>
  <si>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</si>
  <si>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</si>
  <si>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</si>
  <si>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</si>
  <si>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</si>
  <si>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</si>
  <si>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</si>
  <si>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</si>
  <si>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</si>
  <si>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</si>
  <si>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</si>
  <si>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</si>
  <si>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</si>
  <si>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</si>
  <si>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</si>
  <si>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</si>
  <si>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</si>
  <si>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</si>
  <si>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</si>
  <si>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</si>
  <si>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</si>
  <si>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</si>
  <si>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</si>
  <si>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</si>
  <si>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</si>
  <si>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</si>
  <si>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</si>
  <si>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</si>
  <si>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</si>
  <si>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</si>
  <si>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</si>
  <si>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</si>
  <si>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</si>
  <si>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</si>
  <si>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</si>
  <si>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</si>
  <si>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</si>
  <si>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</si>
  <si>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</si>
  <si>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</si>
  <si>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</si>
  <si>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</si>
  <si>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</si>
  <si>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</si>
  <si>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</si>
  <si>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</si>
  <si>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</si>
  <si>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</si>
  <si>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</si>
  <si>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</si>
  <si>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</si>
  <si>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</si>
  <si>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</si>
  <si>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</si>
  <si>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</si>
  <si>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</si>
  <si>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</si>
  <si>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</si>
  <si>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</si>
  <si>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</si>
  <si>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</si>
  <si>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</si>
  <si>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</si>
  <si>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</si>
  <si>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</si>
  <si>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</si>
  <si>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</si>
  <si>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</si>
  <si>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</si>
  <si>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</si>
  <si>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</si>
  <si>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</si>
  <si>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</si>
  <si>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</si>
  <si>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</si>
  <si>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</si>
  <si>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</si>
  <si>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</si>
  <si>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</si>
  <si>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</si>
  <si>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</si>
  <si>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</si>
  <si>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</si>
  <si>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</si>
  <si>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</si>
  <si>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</si>
  <si>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</si>
  <si>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</si>
  <si>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</si>
  <si>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</si>
  <si>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</si>
  <si>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</si>
  <si>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</si>
  <si>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</si>
  <si>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</si>
  <si>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</si>
  <si>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</si>
  <si>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</si>
  <si>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</si>
  <si>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</si>
  <si>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</si>
  <si>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</si>
  <si>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</si>
  <si>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</si>
  <si>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</si>
  <si>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</si>
  <si>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</si>
  <si>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</si>
  <si>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</si>
  <si>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</si>
  <si>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</si>
  <si>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</si>
  <si>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</si>
  <si>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</si>
  <si>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</si>
  <si>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</si>
  <si>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</si>
  <si>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</si>
  <si>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</si>
  <si>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</si>
  <si>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</si>
  <si>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</si>
  <si>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</si>
  <si>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</si>
  <si>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</si>
  <si>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</si>
  <si>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</si>
  <si>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</si>
  <si>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</si>
  <si>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</si>
  <si>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</si>
  <si>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</si>
  <si>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</si>
  <si>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</si>
  <si>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</si>
  <si>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</si>
  <si>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</si>
  <si>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</si>
  <si>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</si>
  <si>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</si>
  <si>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</si>
  <si>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</si>
  <si>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</si>
  <si>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</si>
  <si>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</si>
  <si>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</si>
  <si>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</si>
  <si>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</si>
  <si>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</si>
  <si>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</si>
  <si>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</si>
  <si>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</si>
  <si>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</si>
  <si>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</si>
  <si>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</si>
  <si>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</si>
  <si>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</si>
  <si>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</si>
  <si>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</si>
  <si>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</si>
  <si>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</si>
  <si>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</si>
  <si>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</si>
  <si>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</si>
  <si>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</si>
  <si>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</si>
  <si>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</si>
  <si>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</si>
  <si>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</si>
  <si>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</si>
  <si>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</si>
  <si>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</si>
  <si>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</si>
  <si>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</si>
  <si>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</si>
  <si>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</si>
  <si>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</si>
  <si>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</si>
  <si>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</si>
  <si>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</si>
  <si>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</si>
  <si>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</si>
  <si>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</si>
  <si>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</si>
  <si>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</si>
  <si>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</si>
  <si>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</si>
  <si>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</si>
  <si>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</si>
  <si>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</si>
  <si>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</si>
  <si>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</si>
  <si>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</si>
  <si>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</si>
  <si>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</si>
  <si>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</si>
  <si>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</si>
  <si>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</si>
  <si>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</si>
  <si>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</si>
  <si>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</si>
  <si>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</si>
  <si>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</si>
  <si>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</si>
  <si>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</si>
  <si>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</si>
  <si>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</si>
  <si>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</si>
  <si>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</si>
  <si>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</si>
  <si>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</si>
  <si>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</si>
  <si>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</si>
  <si>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</si>
  <si>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</si>
  <si>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</si>
  <si>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</si>
  <si>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</si>
  <si>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</si>
  <si>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</si>
  <si>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</si>
  <si>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</si>
  <si>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</si>
  <si>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</si>
  <si>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</si>
  <si>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</si>
  <si>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</si>
  <si>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</si>
  <si>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</si>
  <si>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</si>
  <si>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</si>
  <si>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</si>
  <si>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</si>
  <si>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</si>
  <si>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</si>
  <si>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</si>
  <si>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</si>
  <si>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</si>
  <si>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</si>
  <si>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</si>
  <si>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</si>
  <si>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</si>
  <si>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</si>
  <si>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</si>
  <si>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</si>
  <si>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</si>
  <si>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</si>
  <si>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</si>
  <si>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</si>
  <si>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</si>
  <si>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</si>
  <si>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</si>
  <si>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</si>
  <si>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</si>
  <si>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</si>
  <si>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</si>
  <si>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</si>
  <si>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</si>
  <si>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</si>
  <si>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</si>
  <si>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</si>
  <si>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</si>
  <si>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</si>
  <si>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</si>
  <si>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</si>
  <si>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</si>
  <si>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</si>
  <si>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</si>
  <si>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</si>
  <si>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</si>
  <si>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</si>
  <si>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</si>
  <si>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</si>
  <si>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</si>
  <si>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</si>
  <si>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</si>
  <si>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</si>
  <si>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</si>
  <si>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</si>
  <si>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</si>
  <si>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</si>
  <si>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</si>
  <si>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</si>
  <si>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</si>
  <si>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</si>
  <si>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</si>
  <si>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</si>
  <si>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</si>
  <si>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</si>
  <si>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</si>
  <si>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</si>
  <si>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</si>
  <si>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</si>
  <si>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</si>
  <si>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</si>
  <si>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</si>
  <si>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</si>
  <si>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</si>
  <si>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</si>
  <si>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</si>
  <si>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</si>
  <si>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</si>
  <si>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</si>
  <si>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</si>
  <si>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</si>
  <si>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</si>
  <si>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</si>
  <si>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</si>
  <si>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</si>
  <si>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</si>
  <si>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</si>
  <si>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</si>
  <si>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</si>
  <si>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</si>
  <si>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</si>
  <si>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</si>
  <si>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</si>
  <si>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</si>
  <si>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</si>
  <si>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</si>
  <si>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</si>
  <si>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</si>
  <si>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</si>
  <si>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</si>
  <si>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</si>
  <si>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</si>
  <si>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</si>
  <si>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</si>
  <si>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</si>
  <si>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</si>
  <si>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</si>
  <si>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</si>
  <si>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</si>
  <si>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</si>
  <si>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</si>
  <si>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</si>
  <si>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</si>
  <si>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</si>
  <si>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</si>
  <si>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</si>
  <si>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</si>
  <si>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</si>
  <si>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</si>
  <si>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</si>
  <si>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</si>
  <si>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</si>
  <si>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</si>
  <si>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</si>
  <si>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</si>
  <si>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</si>
  <si>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</si>
  <si>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</si>
  <si>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</si>
  <si>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</si>
  <si>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</si>
  <si>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</si>
  <si>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</si>
  <si>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</si>
  <si>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</si>
  <si>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</si>
  <si>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</si>
  <si>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</si>
  <si>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</si>
  <si>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</si>
  <si>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</si>
  <si>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</si>
  <si>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</si>
  <si>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</si>
  <si>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</si>
  <si>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</si>
  <si>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</si>
  <si>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</si>
  <si>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</si>
  <si>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</si>
  <si>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</si>
  <si>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</si>
  <si>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</si>
  <si>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</si>
  <si>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</si>
  <si>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</si>
  <si>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</si>
  <si>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</si>
  <si>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</si>
  <si>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</si>
  <si>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</si>
  <si>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</si>
  <si>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</si>
  <si>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</si>
  <si>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</si>
  <si>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</si>
  <si>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</si>
  <si>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</si>
  <si>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</si>
  <si>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</si>
  <si>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</si>
  <si>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</si>
  <si>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</si>
  <si>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</si>
  <si>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</si>
  <si>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</si>
  <si>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</si>
  <si>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</si>
  <si>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</si>
  <si>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</si>
  <si>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</si>
  <si>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</si>
  <si>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</si>
  <si>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</si>
  <si>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</si>
  <si>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</si>
  <si>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</si>
  <si>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</si>
  <si>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</si>
  <si>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</si>
  <si>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</si>
  <si>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</si>
  <si>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</si>
  <si>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</si>
  <si>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</si>
  <si>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</si>
  <si>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</si>
  <si>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</si>
  <si>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</si>
  <si>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</si>
  <si>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</si>
  <si>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</si>
  <si>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</si>
  <si>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</si>
  <si>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</si>
  <si>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</si>
  <si>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</si>
  <si>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</si>
  <si>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</si>
  <si>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</si>
  <si>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</si>
  <si>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</si>
  <si>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</si>
  <si>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</si>
  <si>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</si>
  <si>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</si>
  <si>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</si>
  <si>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</si>
  <si>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</si>
  <si>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</si>
  <si>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</si>
  <si>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</si>
  <si>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</si>
  <si>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</si>
  <si>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</si>
  <si>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</si>
  <si>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</si>
  <si>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</si>
  <si>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</si>
  <si>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</si>
  <si>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</si>
  <si>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</si>
  <si>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</si>
  <si>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</si>
  <si>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</si>
  <si>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</si>
  <si>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</si>
  <si>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</si>
  <si>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</si>
  <si>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</si>
  <si>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</si>
  <si>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</si>
  <si>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</si>
  <si>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</si>
  <si>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</si>
  <si>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</si>
  <si>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</si>
  <si>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</si>
  <si>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</si>
  <si>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</si>
  <si>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</si>
  <si>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</si>
  <si>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</si>
  <si>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</si>
  <si>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</si>
  <si>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</si>
  <si>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</si>
  <si>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</si>
  <si>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</si>
  <si>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</si>
  <si>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</si>
  <si>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</si>
  <si>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</si>
  <si>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</si>
  <si>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</si>
  <si>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</si>
  <si>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</si>
  <si>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</si>
  <si>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</si>
  <si>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</si>
  <si>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</si>
  <si>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</si>
  <si>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</si>
  <si>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</si>
  <si>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</si>
  <si>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</si>
  <si>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</si>
  <si>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</si>
  <si>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</si>
  <si>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</si>
  <si>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</si>
  <si>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</si>
  <si>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</si>
  <si>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</si>
  <si>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</si>
  <si>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</si>
  <si>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</si>
  <si>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</si>
  <si>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</si>
  <si>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</si>
  <si>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</si>
  <si>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</si>
  <si>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</si>
  <si>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</si>
  <si>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</si>
  <si>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</si>
  <si>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</si>
  <si>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</si>
  <si>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</si>
  <si>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</si>
  <si>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</si>
  <si>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</si>
  <si>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</si>
  <si>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</si>
  <si>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</si>
  <si>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</si>
  <si>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</si>
  <si>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</si>
  <si>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</si>
  <si>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</si>
  <si>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</si>
  <si>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</si>
  <si>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</si>
  <si>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</si>
  <si>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</si>
  <si>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</si>
  <si>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</si>
  <si>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</si>
  <si>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</si>
  <si>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</si>
  <si>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</si>
  <si>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</si>
  <si>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</si>
  <si>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</si>
  <si>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</si>
  <si>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</si>
  <si>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</si>
  <si>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</si>
  <si>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</si>
  <si>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</si>
  <si>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</si>
  <si>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</si>
  <si>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</si>
  <si>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</si>
  <si>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</si>
  <si>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</si>
  <si>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</si>
  <si>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</si>
  <si>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</si>
  <si>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</si>
  <si>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</si>
  <si>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</si>
  <si>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</si>
  <si>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</si>
  <si>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</si>
  <si>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</si>
  <si>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</si>
  <si>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</si>
  <si>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</si>
  <si>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</si>
  <si>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</si>
  <si>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</si>
  <si>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</si>
  <si>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</si>
  <si>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</si>
  <si>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</si>
  <si>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</si>
  <si>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</si>
  <si>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</si>
  <si>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</si>
  <si>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</si>
  <si>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</si>
  <si>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</si>
  <si>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</si>
  <si>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</si>
  <si>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</si>
  <si>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</si>
  <si>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</si>
  <si>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</si>
  <si>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</si>
  <si>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</si>
  <si>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</si>
  <si>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</si>
  <si>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</si>
  <si>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</si>
  <si>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</si>
  <si>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</si>
  <si>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</si>
  <si>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</si>
  <si>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</si>
  <si>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</si>
  <si>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</si>
  <si>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</si>
  <si>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</si>
  <si>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</si>
  <si>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</si>
  <si>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</si>
  <si>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</si>
  <si>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</si>
  <si>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</si>
  <si>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</si>
  <si>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</si>
  <si>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</si>
  <si>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</si>
  <si>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</si>
  <si>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</si>
  <si>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</si>
  <si>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</si>
  <si>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</si>
  <si>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</si>
  <si>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</si>
  <si>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</si>
  <si>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</si>
  <si>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</si>
  <si>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</si>
  <si>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</si>
  <si>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</si>
  <si>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</si>
  <si>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</si>
  <si>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</si>
  <si>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</si>
  <si>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</si>
  <si>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</si>
  <si>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</si>
  <si>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</si>
  <si>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</si>
  <si>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</si>
  <si>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</si>
  <si>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</si>
  <si>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</si>
  <si>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</si>
  <si>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</si>
  <si>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</si>
  <si>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</si>
  <si>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</si>
  <si>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</si>
  <si>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</si>
  <si>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</si>
  <si>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</si>
  <si>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</si>
  <si>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</si>
  <si>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</si>
  <si>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</si>
  <si>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</si>
  <si>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</si>
  <si>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</si>
  <si>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</si>
  <si>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</si>
  <si>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</si>
  <si>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</si>
  <si>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</si>
  <si>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</si>
  <si>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</si>
  <si>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</si>
  <si>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</si>
  <si>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</si>
  <si>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</si>
  <si>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</si>
  <si>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</si>
  <si>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</si>
  <si>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</si>
  <si>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</si>
  <si>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</si>
  <si>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</si>
  <si>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</si>
  <si>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</si>
  <si>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</si>
  <si>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</si>
  <si>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</si>
  <si>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</si>
  <si>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</si>
  <si>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</si>
  <si>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</si>
  <si>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</si>
  <si>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</si>
  <si>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</si>
  <si>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</si>
  <si>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</si>
  <si>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</si>
  <si>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</si>
  <si>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</si>
  <si>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</si>
  <si>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</si>
  <si>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</si>
  <si>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</si>
  <si>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</si>
  <si>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</si>
  <si>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</si>
  <si>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</si>
  <si>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</si>
  <si>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</si>
  <si>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</si>
  <si>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</si>
  <si>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</si>
  <si>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</si>
  <si>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</si>
  <si>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</si>
  <si>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</si>
  <si>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</si>
  <si>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</si>
  <si>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</si>
  <si>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</si>
  <si>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</si>
  <si>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</si>
  <si>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</si>
  <si>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</si>
  <si>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</si>
  <si>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</si>
  <si>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</si>
  <si>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</si>
  <si>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</si>
  <si>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</si>
  <si>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</si>
  <si>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</si>
  <si>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</si>
  <si>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</si>
  <si>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</si>
  <si>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</si>
  <si>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</si>
  <si>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</si>
  <si>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</si>
  <si>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</si>
  <si>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</si>
  <si>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</si>
  <si>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</si>
  <si>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</si>
  <si>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</si>
  <si>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</si>
  <si>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</si>
  <si>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</si>
  <si>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</si>
  <si>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</si>
  <si>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</si>
  <si>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</si>
  <si>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</si>
  <si>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</si>
  <si>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</si>
  <si>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</si>
  <si>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</si>
  <si>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</si>
  <si>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</si>
  <si>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</si>
  <si>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</si>
  <si>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</si>
  <si>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</si>
  <si>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</si>
  <si>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</si>
  <si>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</si>
  <si>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</si>
  <si>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</si>
  <si>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</si>
  <si>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</si>
  <si>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</si>
  <si>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</si>
  <si>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</si>
  <si>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</si>
  <si>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</si>
  <si>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</si>
  <si>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</si>
  <si>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</si>
  <si>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</si>
  <si>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</si>
  <si>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</si>
  <si>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</si>
  <si>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</si>
  <si>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</si>
  <si>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</si>
  <si>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</si>
  <si>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</si>
  <si>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</si>
  <si>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</si>
  <si>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</si>
  <si>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</si>
  <si>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</si>
  <si>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</si>
  <si>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</si>
  <si>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</si>
  <si>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</si>
  <si>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</si>
  <si>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</si>
  <si>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</si>
  <si>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</si>
  <si>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</si>
  <si>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</si>
  <si>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</si>
  <si>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</si>
  <si>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</si>
  <si>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</si>
  <si>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</si>
  <si>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</si>
  <si>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</si>
  <si>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</si>
  <si>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</si>
  <si>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</si>
  <si>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</si>
  <si>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</si>
  <si>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</si>
  <si>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</si>
  <si>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</si>
  <si>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</si>
  <si>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</si>
  <si>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</si>
  <si>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</si>
  <si>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</si>
  <si>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</si>
  <si>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</si>
  <si>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</si>
  <si>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</si>
  <si>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</si>
  <si>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</si>
  <si>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</si>
  <si>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</si>
  <si>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</si>
  <si>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</si>
  <si>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</si>
  <si>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</si>
  <si>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</si>
  <si>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</si>
  <si>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</si>
  <si>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</si>
  <si>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</si>
  <si>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</si>
  <si>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</si>
  <si>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</si>
  <si>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</si>
  <si>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</si>
  <si>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</si>
  <si>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</si>
  <si>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</si>
  <si>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</si>
  <si>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</si>
  <si>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</si>
  <si>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</si>
  <si>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</si>
  <si>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</si>
  <si>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</si>
  <si>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</si>
  <si>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</si>
  <si>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</si>
  <si>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</si>
  <si>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</si>
  <si>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</si>
  <si>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</si>
  <si>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</si>
  <si>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</si>
  <si>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</si>
  <si>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</si>
  <si>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</si>
  <si>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</si>
  <si>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</si>
  <si>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</si>
  <si>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</si>
  <si>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</si>
  <si>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</si>
  <si>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</si>
  <si>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</si>
  <si>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</si>
  <si>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</si>
  <si>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</si>
  <si>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</si>
  <si>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</si>
  <si>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</si>
  <si>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</si>
  <si>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</si>
  <si>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</si>
  <si>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</si>
  <si>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</si>
  <si>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</si>
  <si>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</si>
  <si>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</si>
  <si>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</si>
  <si>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</si>
  <si>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</si>
  <si>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</si>
  <si>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</si>
  <si>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</si>
  <si>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</si>
  <si>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</si>
  <si>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</si>
  <si>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</si>
  <si>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</si>
  <si>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</si>
  <si>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</si>
  <si>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</si>
  <si>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</si>
  <si>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</si>
  <si>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</si>
  <si>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</si>
  <si>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</si>
  <si>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</si>
  <si>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</si>
  <si>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</si>
  <si>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</si>
  <si>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</si>
  <si>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</si>
  <si>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</si>
  <si>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</si>
  <si>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</si>
  <si>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</si>
  <si>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</si>
  <si>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</si>
  <si>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</si>
  <si>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</si>
  <si>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</si>
  <si>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</si>
  <si>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</si>
  <si>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</si>
  <si>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</si>
  <si>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</si>
  <si>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</si>
  <si>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</si>
  <si>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</si>
  <si>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</si>
  <si>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</si>
  <si>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</si>
  <si>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</si>
  <si>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</si>
  <si>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</si>
  <si>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</si>
  <si>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</si>
  <si>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</si>
  <si>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</si>
  <si>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</si>
  <si>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</si>
  <si>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</si>
  <si>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</si>
  <si>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</si>
  <si>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</si>
  <si>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</si>
  <si>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</si>
  <si>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</si>
  <si>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</si>
  <si>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</si>
  <si>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</si>
  <si>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</si>
  <si>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</si>
  <si>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</si>
  <si>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</si>
  <si>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</si>
  <si>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</si>
  <si>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</si>
  <si>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</si>
  <si>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</si>
  <si>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</si>
  <si>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</si>
  <si>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</si>
  <si>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</si>
  <si>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</si>
  <si>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</si>
  <si>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</si>
  <si>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</si>
  <si>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</si>
  <si>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</si>
  <si>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</si>
  <si>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</si>
  <si>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</si>
  <si>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</si>
  <si>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</si>
  <si>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</si>
  <si>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</si>
  <si>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</si>
  <si>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</si>
  <si>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</si>
  <si>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</si>
  <si>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</si>
  <si>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</si>
  <si>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</si>
  <si>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</si>
  <si>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</si>
  <si>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</si>
  <si>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</si>
  <si>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</si>
  <si>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</si>
  <si>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</si>
  <si>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</si>
  <si>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</si>
  <si>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</si>
  <si>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</si>
  <si>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</si>
  <si>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</si>
  <si>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</si>
  <si>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</si>
  <si>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</si>
  <si>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</si>
  <si>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</si>
  <si>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</si>
  <si>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</si>
  <si>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</si>
  <si>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</si>
  <si>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</si>
  <si>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</si>
  <si>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</si>
  <si>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</si>
  <si>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</si>
  <si>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</si>
  <si>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</si>
  <si>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</si>
  <si>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</si>
  <si>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</si>
  <si>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</si>
  <si>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</si>
  <si>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</si>
  <si>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</si>
  <si>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</si>
  <si>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</si>
  <si>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</si>
  <si>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</si>
  <si>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</si>
  <si>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</si>
  <si>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</si>
  <si>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</si>
  <si>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</si>
  <si>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</si>
  <si>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</si>
  <si>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</si>
  <si>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</si>
  <si>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</si>
  <si>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</si>
  <si>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</si>
  <si>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</si>
  <si>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</si>
  <si>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</si>
  <si>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</si>
  <si>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</si>
  <si>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</si>
  <si>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</si>
  <si>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</si>
  <si>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</si>
  <si>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</si>
  <si>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</si>
  <si>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</si>
  <si>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</si>
  <si>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</si>
  <si>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</si>
  <si>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</si>
  <si>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</si>
  <si>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</si>
  <si>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</si>
  <si>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</si>
  <si>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</si>
  <si>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</si>
  <si>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</si>
  <si>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</si>
  <si>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</si>
  <si>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</si>
  <si>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</si>
  <si>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</si>
  <si>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</si>
  <si>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</si>
  <si>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</si>
  <si>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</si>
  <si>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</si>
  <si>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</si>
  <si>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</si>
  <si>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</si>
  <si>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</si>
  <si>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</si>
  <si>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</si>
  <si>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</si>
  <si>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</si>
  <si>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</si>
  <si>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</si>
  <si>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</si>
  <si>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</si>
  <si>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</si>
  <si>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</si>
  <si>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</si>
  <si>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</si>
  <si>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</si>
  <si>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</si>
  <si>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</si>
  <si>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</si>
  <si>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</si>
  <si>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</si>
  <si>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</si>
  <si>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</si>
  <si>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</si>
  <si>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</si>
  <si>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</si>
  <si>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</si>
  <si>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</si>
  <si>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</si>
  <si>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</si>
  <si>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</si>
  <si>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</si>
  <si>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</si>
  <si>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</si>
  <si>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</si>
  <si>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</si>
  <si>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</si>
  <si>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</si>
  <si>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</si>
  <si>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</si>
  <si>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</si>
  <si>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</si>
  <si>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</si>
  <si>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</si>
  <si>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</si>
  <si>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</si>
  <si>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</si>
  <si>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</si>
  <si>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</si>
  <si>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</si>
  <si>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</si>
  <si>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</si>
  <si>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</si>
  <si>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</si>
  <si>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</si>
  <si>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</si>
  <si>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</si>
  <si>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</si>
  <si>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</si>
  <si>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</si>
  <si>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</si>
  <si>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</si>
  <si>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</si>
  <si>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</si>
  <si>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</si>
  <si>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</si>
  <si>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</si>
  <si>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</si>
  <si>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</si>
  <si>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</si>
  <si>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</si>
  <si>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</si>
  <si>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</si>
  <si>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</si>
  <si>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</si>
  <si>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</si>
  <si>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</si>
  <si>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</si>
  <si>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</si>
  <si>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</si>
  <si>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</si>
  <si>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</si>
  <si>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</si>
  <si>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</si>
  <si>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</si>
  <si>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</si>
  <si>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</si>
  <si>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</si>
  <si>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</si>
  <si>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</si>
  <si>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</si>
  <si>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</si>
  <si>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</si>
  <si>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</si>
  <si>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</si>
  <si>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</si>
  <si>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</si>
  <si>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</si>
  <si>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</si>
  <si>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</si>
  <si>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</si>
  <si>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</si>
  <si>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</si>
  <si>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</si>
  <si>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</si>
  <si>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</si>
  <si>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</si>
  <si>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</si>
  <si>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</si>
  <si>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</si>
  <si>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</si>
  <si>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</si>
  <si>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</si>
  <si>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</si>
  <si>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</si>
  <si>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</si>
  <si>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</si>
  <si>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</si>
  <si>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</si>
  <si>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</si>
  <si>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</si>
  <si>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</si>
  <si>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</si>
  <si>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</si>
  <si>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</si>
  <si>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</si>
  <si>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</si>
  <si>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</si>
  <si>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</si>
  <si>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</si>
  <si>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</si>
  <si>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</si>
  <si>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</si>
  <si>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</si>
  <si>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</si>
  <si>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</si>
  <si>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</si>
  <si>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</si>
  <si>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</si>
  <si>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</si>
  <si>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</si>
  <si>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</si>
  <si>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</si>
  <si>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</si>
  <si>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</si>
  <si>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</si>
  <si>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</si>
  <si>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</si>
  <si>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</si>
  <si>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</si>
  <si>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</si>
  <si>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</si>
  <si>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</si>
  <si>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</si>
  <si>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</si>
  <si>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</si>
  <si>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</si>
  <si>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</si>
  <si>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</si>
  <si>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</si>
  <si>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</si>
  <si>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</si>
  <si>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</si>
  <si>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</si>
  <si>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</si>
  <si>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</si>
  <si>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</si>
  <si>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</si>
  <si>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</si>
  <si>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</si>
  <si>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</si>
  <si>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</si>
  <si>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</si>
  <si>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</si>
  <si>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</si>
  <si>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</si>
  <si>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</si>
  <si>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</si>
  <si>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</si>
  <si>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</si>
  <si>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</si>
  <si>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</si>
  <si>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</si>
  <si>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</si>
  <si>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</si>
  <si>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</si>
  <si>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</si>
  <si>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</si>
  <si>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</si>
  <si>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</si>
  <si>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</si>
  <si>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</si>
  <si>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</si>
  <si>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</si>
  <si>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</si>
  <si>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</si>
  <si>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</si>
  <si>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</si>
  <si>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</si>
  <si>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</si>
  <si>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</si>
  <si>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</si>
  <si>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</si>
  <si>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</si>
  <si>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</si>
  <si>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</si>
  <si>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</si>
  <si>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</si>
  <si>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</si>
  <si>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</si>
  <si>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</si>
  <si>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</si>
  <si>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</si>
  <si>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</si>
  <si>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</si>
  <si>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</si>
  <si>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</si>
  <si>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</si>
  <si>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</si>
  <si>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</si>
  <si>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</si>
  <si>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</si>
  <si>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</si>
  <si>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</si>
  <si>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</si>
  <si>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</si>
  <si>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</si>
  <si>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</si>
  <si>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</si>
  <si>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</si>
  <si>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</si>
  <si>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</si>
  <si>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</si>
  <si>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</si>
  <si>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</si>
  <si>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</si>
  <si>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</si>
  <si>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</si>
  <si>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</si>
  <si>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</si>
  <si>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</si>
  <si>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</si>
  <si>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</si>
  <si>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</si>
  <si>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</si>
  <si>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</si>
  <si>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</si>
  <si>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</si>
  <si>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</si>
  <si>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</si>
  <si>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</si>
  <si>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</si>
  <si>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</si>
  <si>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</si>
  <si>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</si>
  <si>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</si>
  <si>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</si>
  <si>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</si>
  <si>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</si>
  <si>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</si>
  <si>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</si>
  <si>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</si>
  <si>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</si>
  <si>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</si>
  <si>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</si>
  <si>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</si>
  <si>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</si>
  <si>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</si>
  <si>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</si>
  <si>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</si>
  <si>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</si>
  <si>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</si>
  <si>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</si>
  <si>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</si>
  <si>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</si>
  <si>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</si>
  <si>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</si>
  <si>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</si>
  <si>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</si>
  <si>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</si>
  <si>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</si>
  <si>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</si>
  <si>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</si>
  <si>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</si>
  <si>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</si>
  <si>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</si>
  <si>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</si>
  <si>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</si>
  <si>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</si>
  <si>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</si>
  <si>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</si>
  <si>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</si>
  <si>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</si>
  <si>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</si>
  <si>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</si>
  <si>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</si>
  <si>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</si>
  <si>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</si>
  <si>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</si>
  <si>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</si>
  <si>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</si>
  <si>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</si>
  <si>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</si>
  <si>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</si>
  <si>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</si>
  <si>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</si>
  <si>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</si>
  <si>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</si>
  <si>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</si>
  <si>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</si>
  <si>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</si>
  <si>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</si>
  <si>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</si>
  <si>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</si>
  <si>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</si>
  <si>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</si>
  <si>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</si>
  <si>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</si>
  <si>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</si>
  <si>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</si>
  <si>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</si>
  <si>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</si>
  <si>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</si>
  <si>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</si>
  <si>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</si>
  <si>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</si>
  <si>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</si>
  <si>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</si>
  <si>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</si>
  <si>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</si>
  <si>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</si>
  <si>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</si>
  <si>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</si>
  <si>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</si>
  <si>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</si>
  <si>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</si>
  <si>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</si>
  <si>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</si>
  <si>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</si>
  <si>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</si>
  <si>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</si>
  <si>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</si>
  <si>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</si>
  <si>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</si>
  <si>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</si>
  <si>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</si>
  <si>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</si>
  <si>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</si>
  <si>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</si>
  <si>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</si>
  <si>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</si>
  <si>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</si>
  <si>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</si>
  <si>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</si>
  <si>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</si>
  <si>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</si>
  <si>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</si>
  <si>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</si>
  <si>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</si>
  <si>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</si>
  <si>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</si>
  <si>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</si>
  <si>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</si>
  <si>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</si>
  <si>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</si>
  <si>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</si>
  <si>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</si>
  <si>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</si>
  <si>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</si>
  <si>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</si>
  <si>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</si>
  <si>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</si>
  <si>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</si>
  <si>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</si>
  <si>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</si>
  <si>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</si>
  <si>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</si>
  <si>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</si>
  <si>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</si>
  <si>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</si>
  <si>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</si>
  <si>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</si>
  <si>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</si>
  <si>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</si>
  <si>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</si>
  <si>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</si>
  <si>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</si>
  <si>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</si>
  <si>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</si>
  <si>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</si>
  <si>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</si>
  <si>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</si>
  <si>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</si>
  <si>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</si>
  <si>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</si>
  <si>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</si>
  <si>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</si>
  <si>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</si>
  <si>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</si>
  <si>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</si>
  <si>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</si>
  <si>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</si>
  <si>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</si>
  <si>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</si>
  <si>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</si>
  <si>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</si>
  <si>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</si>
  <si>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</si>
  <si>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</si>
  <si>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</si>
  <si>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</si>
  <si>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</si>
  <si>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</si>
  <si>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</si>
  <si>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</si>
  <si>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</si>
  <si>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</si>
  <si>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</si>
  <si>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</si>
  <si>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</si>
  <si>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</si>
  <si>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</si>
  <si>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</si>
  <si>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</si>
  <si>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</si>
  <si>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</si>
  <si>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</si>
  <si>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</si>
  <si>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</si>
  <si>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</si>
  <si>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</si>
  <si>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</si>
  <si>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</si>
  <si>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</si>
  <si>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</si>
  <si>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</si>
  <si>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</si>
  <si>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</si>
  <si>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</si>
  <si>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</si>
  <si>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</si>
  <si>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</si>
  <si>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</si>
  <si>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</si>
  <si>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</si>
  <si>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</si>
  <si>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</si>
  <si>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</si>
  <si>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</si>
  <si>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</si>
  <si>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</si>
  <si>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</si>
  <si>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</si>
  <si>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</si>
  <si>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</si>
  <si>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</si>
  <si>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</si>
  <si>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</si>
  <si>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</si>
  <si>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</si>
  <si>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</si>
  <si>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</si>
  <si>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</si>
  <si>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</si>
  <si>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</si>
  <si>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</si>
  <si>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</si>
  <si>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</si>
  <si>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</si>
  <si>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</si>
  <si>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</si>
  <si>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</si>
  <si>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</si>
  <si>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</si>
  <si>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</si>
  <si>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</si>
  <si>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</si>
  <si>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</si>
  <si>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</si>
  <si>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</si>
  <si>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</si>
  <si>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</si>
  <si>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</si>
  <si>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</si>
  <si>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</si>
  <si>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</si>
  <si>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</si>
  <si>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</si>
  <si>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</si>
  <si>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</si>
  <si>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</si>
  <si>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</si>
  <si>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</si>
  <si>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</si>
  <si>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</si>
  <si>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</si>
  <si>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</si>
  <si>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</si>
  <si>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</si>
  <si>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</si>
  <si>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</si>
  <si>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</si>
  <si>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</si>
  <si>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</si>
  <si>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</si>
  <si>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</si>
  <si>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</si>
  <si>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</si>
  <si>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</si>
  <si>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</si>
  <si>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</si>
  <si>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</si>
  <si>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</si>
  <si>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</si>
  <si>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</si>
  <si>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</si>
  <si>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</si>
  <si>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</si>
  <si>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</si>
  <si>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</si>
  <si>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</si>
  <si>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</si>
  <si>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</si>
  <si>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</si>
  <si>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</si>
  <si>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</si>
  <si>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</si>
  <si>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</si>
  <si>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</si>
  <si>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</si>
  <si>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</si>
  <si>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</si>
  <si>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</si>
  <si>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</si>
  <si>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</si>
  <si>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</si>
  <si>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</si>
  <si>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</si>
  <si>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</si>
  <si>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</si>
  <si>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</si>
  <si>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</si>
  <si>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</si>
  <si>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</si>
  <si>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</si>
  <si>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</si>
  <si>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</si>
  <si>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</si>
  <si>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</si>
  <si>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</si>
  <si>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</si>
  <si>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</si>
  <si>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</si>
  <si>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</si>
  <si>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</si>
  <si>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</si>
  <si>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</si>
  <si>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</si>
  <si>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</si>
  <si>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</si>
  <si>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</si>
  <si>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</si>
  <si>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</si>
  <si>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</si>
  <si>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</si>
  <si>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</si>
  <si>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</si>
  <si>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</si>
  <si>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</si>
  <si>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</si>
  <si>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</si>
  <si>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</si>
  <si>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</si>
  <si>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</si>
  <si>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</si>
  <si>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</si>
  <si>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</si>
  <si>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</si>
  <si>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</si>
  <si>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</si>
  <si>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</si>
  <si>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</si>
  <si>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</si>
  <si>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</si>
  <si>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</si>
  <si>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</si>
  <si>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</si>
  <si>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</si>
  <si>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</si>
  <si>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</si>
  <si>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</si>
  <si>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</si>
  <si>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</si>
  <si>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</si>
  <si>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</si>
  <si>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</si>
  <si>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</si>
  <si>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</si>
  <si>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</si>
  <si>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</si>
  <si>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</si>
  <si>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</si>
  <si>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</si>
  <si>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</si>
  <si>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</si>
  <si>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</si>
  <si>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</si>
  <si>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</si>
  <si>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</si>
  <si>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</si>
  <si>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</si>
  <si>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</si>
  <si>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</si>
  <si>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</si>
  <si>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</si>
  <si>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</si>
  <si>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</si>
  <si>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</si>
  <si>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</si>
  <si>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</si>
  <si>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</si>
  <si>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</si>
  <si>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</si>
  <si>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</si>
  <si>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</si>
  <si>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</si>
  <si>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</si>
  <si>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</si>
  <si>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</si>
  <si>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</si>
  <si>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</si>
  <si>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</si>
  <si>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</si>
  <si>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</si>
  <si>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</si>
  <si>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</si>
  <si>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</si>
  <si>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</si>
  <si>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</si>
  <si>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</si>
  <si>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</si>
  <si>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</si>
  <si>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</si>
  <si>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</si>
  <si>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</si>
  <si>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</si>
  <si>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</si>
  <si>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</si>
  <si>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</si>
  <si>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</si>
  <si>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</si>
  <si>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</si>
  <si>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</si>
  <si>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</si>
  <si>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</si>
  <si>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</si>
  <si>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</si>
  <si>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</si>
  <si>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</si>
  <si>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</si>
  <si>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</si>
  <si>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</si>
  <si>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</si>
  <si>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</si>
  <si>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</si>
  <si>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</si>
  <si>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</si>
  <si>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</si>
  <si>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</si>
  <si>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</si>
  <si>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</si>
  <si>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</si>
  <si>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</si>
  <si>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</si>
  <si>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</si>
  <si>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</si>
  <si>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</si>
  <si>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</si>
  <si>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</si>
  <si>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</si>
  <si>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</si>
  <si>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</si>
  <si>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</si>
  <si>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</si>
  <si>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</si>
  <si>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</si>
  <si>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</si>
  <si>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</si>
  <si>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</si>
  <si>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</si>
  <si>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</si>
  <si>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</si>
  <si>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</si>
  <si>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</si>
  <si>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</si>
  <si>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</si>
  <si>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</si>
  <si>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</si>
  <si>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</si>
  <si>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</si>
  <si>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</si>
  <si>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</si>
  <si>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</si>
  <si>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</si>
  <si>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</si>
  <si>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</si>
  <si>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</si>
  <si>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</si>
  <si>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</si>
  <si>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</si>
  <si>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</si>
  <si>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</si>
  <si>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</si>
  <si>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</si>
  <si>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</si>
  <si>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</si>
  <si>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</si>
  <si>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</si>
  <si>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</si>
  <si>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</si>
  <si>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</si>
  <si>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</si>
  <si>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</si>
  <si>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</si>
  <si>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</si>
  <si>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</si>
  <si>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</si>
  <si>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</si>
  <si>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</si>
  <si>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</si>
  <si>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</si>
  <si>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</si>
  <si>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</si>
  <si>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</si>
  <si>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</si>
  <si>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</si>
  <si>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</si>
  <si>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</si>
  <si>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</si>
  <si>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</si>
  <si>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</si>
  <si>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</si>
  <si>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</si>
  <si>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</si>
  <si>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</si>
  <si>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</si>
  <si>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</si>
  <si>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</si>
  <si>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</si>
  <si>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</si>
  <si>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</si>
  <si>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</si>
  <si>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</si>
  <si>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</si>
  <si>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</si>
  <si>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</si>
  <si>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</si>
  <si>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</si>
  <si>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</si>
  <si>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</si>
  <si>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</si>
  <si>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</si>
  <si>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</si>
  <si>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</si>
  <si>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</si>
  <si>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</si>
  <si>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</si>
  <si>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</si>
  <si>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</si>
  <si>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</si>
  <si>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</si>
  <si>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</si>
  <si>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</si>
  <si>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</si>
  <si>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</si>
  <si>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</si>
  <si>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</si>
  <si>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</si>
  <si>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</si>
  <si>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</si>
  <si>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</si>
  <si>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</si>
  <si>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</si>
  <si>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</si>
  <si>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</si>
  <si>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</si>
  <si>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</si>
  <si>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</si>
  <si>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</si>
  <si>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</si>
  <si>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</si>
  <si>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</si>
  <si>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</si>
  <si>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</si>
  <si>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</si>
  <si>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</si>
  <si>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</si>
  <si>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</si>
  <si>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</si>
  <si>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</si>
  <si>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</si>
  <si>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</si>
  <si>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</si>
  <si>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</si>
  <si>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</si>
  <si>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</si>
  <si>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</si>
  <si>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</si>
  <si>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</si>
  <si>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</si>
  <si>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</si>
  <si>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</si>
  <si>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</si>
  <si>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</si>
  <si>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</si>
  <si>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</si>
  <si>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</si>
  <si>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</si>
  <si>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</si>
  <si>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</si>
  <si>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</si>
  <si>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</si>
  <si>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</si>
  <si>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</si>
  <si>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</si>
  <si>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</si>
  <si>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</si>
  <si>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</si>
  <si>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</si>
  <si>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</si>
  <si>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</si>
  <si>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</si>
  <si>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</si>
  <si>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</si>
  <si>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</si>
  <si>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</si>
  <si>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</si>
  <si>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</si>
  <si>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</si>
  <si>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</si>
  <si>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</si>
  <si>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</si>
  <si>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</si>
  <si>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</si>
  <si>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</si>
  <si>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</si>
  <si>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</si>
  <si>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</si>
  <si>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</si>
  <si>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</si>
  <si>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</si>
  <si>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</si>
  <si>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</si>
  <si>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</si>
  <si>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</si>
  <si>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</si>
  <si>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</si>
  <si>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</si>
  <si>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</si>
  <si>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</si>
  <si>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</si>
  <si>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</si>
  <si>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</si>
  <si>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</si>
  <si>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</si>
  <si>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</si>
  <si>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</si>
  <si>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</si>
  <si>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</si>
  <si>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</si>
  <si>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</si>
  <si>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</si>
  <si>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</si>
  <si>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</si>
  <si>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</si>
  <si>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</si>
  <si>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</si>
  <si>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</si>
  <si>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</si>
  <si>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</si>
  <si>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</si>
  <si>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</si>
  <si>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</si>
  <si>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</si>
  <si>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</si>
  <si>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</si>
  <si>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</si>
  <si>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</si>
  <si>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</si>
  <si>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</si>
  <si>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</si>
  <si>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</si>
  <si>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</si>
  <si>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</si>
  <si>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</si>
  <si>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</si>
  <si>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</si>
  <si>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</si>
  <si>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</si>
  <si>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</si>
  <si>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</si>
  <si>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</si>
  <si>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</si>
  <si>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</si>
  <si>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</si>
  <si>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</si>
  <si>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</si>
  <si>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</si>
  <si>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</si>
  <si>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</si>
  <si>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</si>
  <si>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</si>
  <si>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</si>
  <si>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</si>
  <si>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</si>
  <si>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</si>
  <si>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</si>
  <si>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</si>
  <si>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</si>
  <si>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</si>
  <si>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</si>
  <si>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</si>
  <si>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</si>
  <si>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</si>
  <si>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</si>
  <si>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</si>
  <si>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</si>
  <si>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</si>
  <si>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</si>
  <si>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</si>
  <si>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</si>
  <si>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</si>
  <si>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</si>
  <si>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</si>
  <si>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</si>
  <si>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</si>
  <si>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</si>
  <si>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</si>
  <si>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</si>
  <si>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</si>
  <si>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</si>
  <si>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</si>
  <si>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</si>
  <si>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</si>
  <si>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</si>
  <si>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</si>
  <si>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</si>
  <si>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</si>
  <si>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</si>
  <si>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</si>
  <si>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</si>
  <si>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</si>
  <si>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</si>
  <si>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</si>
  <si>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</si>
  <si>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</si>
  <si>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</si>
  <si>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</si>
  <si>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</si>
  <si>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</si>
  <si>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</si>
  <si>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</si>
  <si>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</si>
  <si>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</si>
  <si>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</si>
  <si>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</si>
  <si>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</si>
  <si>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</si>
  <si>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</si>
  <si>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</si>
  <si>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</si>
  <si>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</si>
  <si>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</si>
  <si>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</si>
  <si>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</si>
  <si>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</si>
  <si>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</si>
  <si>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</si>
  <si>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</si>
  <si>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</si>
  <si>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</si>
  <si>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</si>
  <si>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</si>
  <si>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</si>
  <si>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</si>
  <si>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</si>
  <si>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</si>
  <si>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</si>
  <si>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</si>
  <si>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</si>
  <si>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</si>
  <si>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</si>
  <si>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</si>
  <si>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</si>
  <si>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</si>
  <si>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</si>
  <si>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</si>
  <si>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</si>
  <si>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</si>
  <si>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</si>
  <si>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</si>
  <si>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</si>
  <si>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</si>
  <si>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</si>
  <si>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</si>
  <si>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</si>
  <si>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</si>
  <si>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</si>
  <si>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</si>
  <si>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</si>
  <si>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</si>
  <si>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</si>
  <si>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</si>
  <si>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</si>
  <si>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</si>
  <si>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</si>
  <si>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</si>
  <si>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</si>
  <si>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</si>
  <si>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</si>
  <si>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</si>
  <si>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</si>
  <si>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</si>
  <si>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</si>
  <si>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</si>
  <si>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</si>
  <si>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</si>
  <si>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</si>
  <si>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</si>
  <si>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</si>
  <si>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</si>
  <si>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</si>
  <si>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</si>
  <si>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</si>
  <si>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</si>
  <si>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</si>
  <si>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</si>
  <si>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</si>
  <si>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</si>
  <si>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</si>
  <si>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</si>
  <si>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</si>
  <si>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</si>
  <si>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</si>
  <si>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</si>
  <si>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</si>
  <si>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</si>
  <si>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</si>
  <si>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</si>
  <si>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</si>
  <si>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</si>
  <si>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</si>
  <si>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</si>
  <si>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</si>
  <si>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</si>
  <si>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</si>
  <si>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</si>
  <si>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</si>
  <si>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</si>
  <si>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</si>
  <si>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</si>
  <si>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</si>
  <si>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</si>
  <si>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</si>
  <si>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</si>
  <si>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</si>
  <si>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</si>
  <si>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</si>
  <si>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</si>
  <si>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</si>
  <si>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</si>
  <si>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</si>
  <si>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</si>
  <si>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</si>
  <si>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</si>
  <si>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</si>
  <si>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</si>
  <si>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</si>
  <si>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</si>
  <si>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</si>
  <si>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</si>
  <si>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</si>
  <si>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</si>
  <si>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</si>
  <si>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</si>
  <si>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</si>
  <si>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</si>
  <si>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</si>
  <si>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</si>
  <si>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</si>
  <si>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</si>
  <si>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</si>
  <si>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</si>
  <si>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</si>
  <si>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</si>
  <si>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</si>
  <si>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</si>
  <si>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</si>
  <si>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</si>
  <si>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</si>
  <si>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</si>
  <si>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</si>
  <si>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</si>
  <si>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</si>
  <si>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</si>
  <si>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</si>
  <si>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</si>
  <si>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</si>
  <si>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</si>
  <si>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</si>
  <si>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</si>
  <si>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</si>
  <si>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</si>
  <si>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</si>
  <si>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</si>
  <si>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</si>
  <si>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</si>
  <si>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</si>
  <si>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</si>
  <si>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</si>
  <si>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</si>
  <si>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</si>
  <si>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</si>
  <si>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</si>
  <si>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</si>
  <si>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</si>
  <si>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</si>
  <si>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</si>
  <si>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</si>
  <si>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</si>
  <si>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</si>
  <si>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</si>
  <si>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</si>
  <si>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</si>
  <si>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</si>
  <si>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</si>
  <si>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</si>
  <si>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</si>
  <si>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</si>
  <si>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</si>
  <si>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</si>
  <si>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</si>
  <si>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</si>
  <si>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</si>
  <si>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</si>
  <si>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</si>
  <si>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</si>
  <si>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</si>
  <si>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</si>
  <si>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</si>
  <si>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</si>
  <si>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</si>
  <si>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</si>
  <si>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</si>
  <si>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</si>
  <si>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</si>
  <si>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</si>
  <si>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</si>
  <si>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</si>
  <si>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</si>
  <si>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</si>
  <si>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</si>
  <si>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</si>
  <si>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</si>
  <si>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</si>
  <si>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</si>
  <si>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</si>
  <si>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</si>
  <si>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</si>
  <si>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</si>
  <si>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</si>
  <si>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</si>
  <si>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</si>
  <si>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</si>
  <si>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</si>
  <si>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</si>
  <si>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</si>
  <si>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</si>
  <si>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</si>
  <si>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</si>
  <si>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</si>
  <si>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</si>
  <si>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</si>
  <si>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</si>
  <si>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</si>
  <si>
    <t>FR7902593</t>
  </si>
  <si>
    <t>CFLTFLE_2152IMIPARVR01</t>
  </si>
  <si>
    <t>FR7902814</t>
  </si>
  <si>
    <t>H000003319</t>
  </si>
  <si>
    <t>CFLTFLE_1771508010</t>
  </si>
  <si>
    <t>CFLTFLE_1771111300</t>
  </si>
  <si>
    <t>Can you try this again tomorrow? Ans: Yes! Mapped (28/10/2025)</t>
  </si>
  <si>
    <t>Can you try this again tomorrow? Ans: Yes! Cannot Mapped (28/10/2025)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</si>
</sst>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9" totalsRowShown="0">
  <autoFilter ref="A1:S4449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9"/>
  <sheetViews>
    <sheetView tabSelected="1" topLeftCell="D4438" zoomScale="105" zoomScaleNormal="105" workbookViewId="0">
      <selection activeCell="D4454" sqref="D4454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7773437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92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92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92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93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90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90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85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85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85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85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85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85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85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85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85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85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85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83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83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83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83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83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83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83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83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83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83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83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83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83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83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83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83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83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83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83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83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83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83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83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83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83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83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83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83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83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83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83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83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83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83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83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83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83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83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83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83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83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83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83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83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83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83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83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83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83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83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83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83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83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83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83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83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83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83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83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83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83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83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83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83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83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83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83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83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83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83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83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83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83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83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83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83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83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83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83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83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83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83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83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83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83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83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83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83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83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83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83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83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83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83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83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83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83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83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83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83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83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83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83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83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83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83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83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83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83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83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83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83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83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83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83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83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83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83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83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83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83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83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83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83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83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83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83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83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83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83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83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83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83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83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83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83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83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83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83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83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83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83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83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83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83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83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83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83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83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83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83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83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83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83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83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83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83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83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83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83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83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83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83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83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83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83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83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83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83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83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83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83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83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83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83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83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83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83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83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83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83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83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83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83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83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83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83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83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83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83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83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83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83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83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83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83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83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83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83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83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83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83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83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83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83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83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83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83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83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83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83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83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83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83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83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83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83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83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83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83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83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83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83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83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83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83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83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83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83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83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83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83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83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83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83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83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83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83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83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83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83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83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83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83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83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83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83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83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83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83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83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83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83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83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83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83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83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83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83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83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83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83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83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83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83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83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83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83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83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83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83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83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83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83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83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83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83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83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83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83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83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83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83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83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83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83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83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83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83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83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83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83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83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83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83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83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83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83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83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83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83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83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83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83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83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83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83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83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83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83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83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83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83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83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83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83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83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83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83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83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83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83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83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83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83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83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83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83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83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83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83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83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83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83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83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81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81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81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81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81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81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81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81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81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81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80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80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80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79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79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79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79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79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79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78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78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76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75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75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75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74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74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74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72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72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72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72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72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72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72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69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69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69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69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69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69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69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69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69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69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69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69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69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69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69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69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69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69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69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69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69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69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69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69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69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69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69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69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69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68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68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66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66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66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66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66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66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66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66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66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66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64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64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64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64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64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64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64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64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63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63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63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63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63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63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63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63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63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63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63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63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63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63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63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63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63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61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61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61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61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61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61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61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61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61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61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61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61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61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61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61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61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61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61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61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61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61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61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61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61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61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61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61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61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61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61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61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61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61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61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61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61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61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61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61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61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61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61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61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61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61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61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61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61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61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61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61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61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61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61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61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61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61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61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61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61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61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61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61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61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61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61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61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61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61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61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61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61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61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61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61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61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61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61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61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61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61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61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61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61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61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61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61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61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61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61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61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61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61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61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61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61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61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61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61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61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61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61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61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61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61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61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61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61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61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61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61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61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61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61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61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61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61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61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61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61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61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61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61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61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61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61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61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61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61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61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61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61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61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61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61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61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61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61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61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61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61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61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61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61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61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61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61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61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61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61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61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61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61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61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61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61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61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61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61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61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61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61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61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61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61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61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61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61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61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61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61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61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61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61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61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61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61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61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61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61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61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61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61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61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61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61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61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61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61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61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61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61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61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61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61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61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61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61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61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61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61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61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61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61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61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61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61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61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61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61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61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61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61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61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61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61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61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61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61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61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61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61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61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61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61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61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61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61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61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61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61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61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61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61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61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61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61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61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61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61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61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61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61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61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61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61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61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61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61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61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61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61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61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61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61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61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61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61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61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61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61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61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61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61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61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61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61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61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61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61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61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61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61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61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61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61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61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61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61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61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61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61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61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61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61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61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61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61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61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61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61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61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61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61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61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60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60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60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60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60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60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60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60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60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60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60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60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60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60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60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60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60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60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60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60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60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60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60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60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60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60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60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60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60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60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60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60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60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60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60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60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60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60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60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60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60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60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60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60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60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60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60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60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60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60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60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60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60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60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60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60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60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60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60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60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60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60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60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60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60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60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60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60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60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60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60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60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60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60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60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60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60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60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60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60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60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60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60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60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60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60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60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60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60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60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60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60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60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60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60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60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60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60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60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60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60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60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60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60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60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60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60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60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60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60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60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60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60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60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60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60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60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60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60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60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60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60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60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60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60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60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60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60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60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60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60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60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60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60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60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60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60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60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60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60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60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60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60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60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60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60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60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60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60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60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60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60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60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60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60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60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60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60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60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60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60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60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60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60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60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60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60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60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60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60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60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60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60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60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60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60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60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60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60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60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60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60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60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60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60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60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60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60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60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60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60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60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60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60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60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60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60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60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60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60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60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60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57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57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57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57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57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57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57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57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57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57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57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57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57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57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57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57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57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57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57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57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57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57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57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57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57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57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57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57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57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57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57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57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57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57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57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57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57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57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57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57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57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57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57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56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56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55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55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55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55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55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55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55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54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54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54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53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53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53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53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53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53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53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53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53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53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53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53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53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53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53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53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53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53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53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53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53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53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53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53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53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53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53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53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53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53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53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53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53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53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53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53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53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53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53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53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53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53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53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53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53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53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53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53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53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53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53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53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53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53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53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53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53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53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53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53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53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53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53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53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53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53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53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53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53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53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53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53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53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53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53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53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53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53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53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53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53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53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53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53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53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53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53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53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53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53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53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53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53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53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52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52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52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52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52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52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52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52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52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52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52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52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52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52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52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52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52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52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52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51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51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51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51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51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51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51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51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51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51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51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51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51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51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51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51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51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51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50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50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50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50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50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50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50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50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50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50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50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50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47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47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47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47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47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47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47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47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47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47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47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47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47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47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47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47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47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47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47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47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47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47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47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47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47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47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47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47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47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46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46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46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46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46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46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46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46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46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46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46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46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46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46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46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46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46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46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46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46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46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46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46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46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46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46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46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46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46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46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46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46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46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46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46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45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45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45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45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45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45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45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45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45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45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45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45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45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45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45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45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45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45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45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45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45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45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45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45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45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45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45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45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45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45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45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45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45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45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45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45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45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45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45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45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45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45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45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45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45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45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45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45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45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45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45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45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45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45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45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45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45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45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45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45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45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45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45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45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45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45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45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45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45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45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45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45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45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45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45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45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45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45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45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45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45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45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45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45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45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45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45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45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45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45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45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45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45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45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45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45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45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45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45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45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45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45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45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45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45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45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45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45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45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45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45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45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45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45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45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45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45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45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45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45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45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45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45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45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45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45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45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45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45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45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45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45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45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45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45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45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45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45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45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45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45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45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45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45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45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45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45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45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45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45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45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45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45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45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45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45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45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45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45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45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45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45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45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45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45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45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45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45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45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45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45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45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45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45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45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45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45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45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45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45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45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45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45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45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45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45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45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45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45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45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45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45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45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45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45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45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45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45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45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45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45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45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45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45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45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45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45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45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45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45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45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45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45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45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45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45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45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45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45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45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45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45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45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45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45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45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45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45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45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45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45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45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45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45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45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45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43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43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43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43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43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43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43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43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43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43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43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43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43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43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43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43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42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42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42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42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42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42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42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42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42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42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42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42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42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42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42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42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42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42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42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42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42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42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42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42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42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42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42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42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42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42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42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42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42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42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42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42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42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42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42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41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41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41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41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41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41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41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41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41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41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41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41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41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41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41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41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41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41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40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40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40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40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40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40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40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40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40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40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40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40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40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40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40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40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40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40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40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40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40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40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40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40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40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40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40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40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40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40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40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40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40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40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40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40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40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40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40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40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40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40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40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40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40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40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40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40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40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40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40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40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40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40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40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40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40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40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40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40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40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40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40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40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40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40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40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40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40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40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40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40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40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40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40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40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40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40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40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40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40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40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40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40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40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40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40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40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40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40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40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40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40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40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40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40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40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40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40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40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40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40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40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40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40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40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40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40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40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40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40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40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40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40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40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36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36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36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36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36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36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36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36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36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36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36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36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35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35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35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35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35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35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35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35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35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35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35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35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35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35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35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35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35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35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35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35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35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35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35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35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35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35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35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35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35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35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35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32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32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32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32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32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32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32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32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32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31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30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30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30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30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30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30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29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29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29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29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29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29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29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29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29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29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29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29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29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29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29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29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29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29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29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29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28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28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28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28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28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28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28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28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28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28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28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28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27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27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27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27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27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27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27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27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27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27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27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27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24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24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24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24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24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24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24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24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24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24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24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24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24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24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24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24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24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24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24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24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24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24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24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24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24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24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24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24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24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24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24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24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24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24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24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24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24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24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24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24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24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24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24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24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24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24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24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24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24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24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23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23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23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23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23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23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23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23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23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23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23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23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23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23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23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23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20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19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19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19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19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19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19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17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17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17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17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17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17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17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17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17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17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17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17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17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17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17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17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17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17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17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17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17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17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17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17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17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17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17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17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17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17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17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17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17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17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17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17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17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17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17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17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17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17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17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17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17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17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17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15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15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15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15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15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15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15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15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15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15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15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15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15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15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15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15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15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15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15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15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15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15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15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15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15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15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15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15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13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13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13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13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4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4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4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4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4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4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4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4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4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4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4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4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4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4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4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4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4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4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4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4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4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4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4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4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4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4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4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4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4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3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2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1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1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1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1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1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1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1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1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1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1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1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1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1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1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1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1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1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1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1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1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1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1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1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1</v>
      </c>
      <c r="R4446" s="161" t="s">
        <v>5710</v>
      </c>
      <c r="S4446" s="150"/>
    </row>
    <row r="4447" spans="1:19">
      <c r="A4447" t="s">
        <v>31087</v>
      </c>
      <c r="B4447" s="150" t="str">
        <f>IFERROR(VLOOKUP(Proc[[#This Row],[App]],Table2[],3,0),"open")</f>
        <v>open</v>
      </c>
      <c r="C4447" t="s">
        <v>370</v>
      </c>
      <c r="D4447" t="s">
        <v>31088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 t="s">
        <v>31093</v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1</v>
      </c>
      <c r="R4447" s="161" t="s">
        <v>780</v>
      </c>
      <c r="S4447" s="150"/>
    </row>
    <row r="4448" spans="1:19">
      <c r="A4448" t="s">
        <v>31089</v>
      </c>
      <c r="B4448" s="150" t="str">
        <f>IFERROR(VLOOKUP(Proc[[#This Row],[App]],Table2[],3,0),"open")</f>
        <v>open</v>
      </c>
      <c r="C4448" s="149" t="s">
        <v>370</v>
      </c>
      <c r="D4448" t="s">
        <v>31091</v>
      </c>
      <c r="E4448" t="s">
        <v>31090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1</v>
      </c>
      <c r="R4448" s="161" t="s">
        <v>542</v>
      </c>
      <c r="S4448" s="150"/>
    </row>
    <row r="4449" spans="1:19">
      <c r="A4449" s="149" t="s">
        <v>31089</v>
      </c>
      <c r="B4449" s="150" t="str">
        <f>IFERROR(VLOOKUP(Proc[[#This Row],[App]],Table2[],3,0),"open")</f>
        <v>open</v>
      </c>
      <c r="C4449" s="149" t="s">
        <v>404</v>
      </c>
      <c r="D4449" t="s">
        <v>31092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31094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1</v>
      </c>
      <c r="R4449" s="161" t="s">
        <v>542</v>
      </c>
      <c r="S444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4.4"/>
  <cols>
    <col min="1" max="1" width="13.88671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4.4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2025-10-28T07:56:30Z</dcterms:modified>
  <cp:category/>
  <cp:contentStatus/>
</cp:coreProperties>
</file>