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C45A70B-CCCB-4BA1-ABFC-C440B89726CD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Pvt!$A$3:$C$12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24" i="2" l="1"/>
  <c r="A2825" i="2"/>
  <c r="A2826" i="2" s="1"/>
  <c r="A2827" i="2" s="1"/>
  <c r="A2828" i="2" s="1"/>
  <c r="A2829" i="2" s="1"/>
  <c r="A2830" i="2" s="1"/>
  <c r="A2831" i="2" s="1"/>
  <c r="A2832" i="2" s="1"/>
  <c r="A2833" i="2" s="1"/>
  <c r="A2834" i="2" s="1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A2823" i="2"/>
  <c r="H2823" i="2"/>
  <c r="J2823" i="2"/>
  <c r="A2821" i="2"/>
  <c r="A2822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</calcChain>
</file>

<file path=xl/sharedStrings.xml><?xml version="1.0" encoding="utf-8"?>
<sst xmlns="http://schemas.openxmlformats.org/spreadsheetml/2006/main" count="44545" uniqueCount="7974">
  <si>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</si>
  <si>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</si>
  <si>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</si>
  <si>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</si>
  <si>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</si>
  <si>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</si>
  <si>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</si>
  <si>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</si>
  <si>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</si>
  <si>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</si>
  <si>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</si>
  <si>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</si>
  <si>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</si>
  <si>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</si>
  <si>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</si>
  <si>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</si>
  <si>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</si>
  <si>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</si>
  <si>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</si>
  <si>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</si>
  <si>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</si>
  <si>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</si>
  <si>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</si>
  <si>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</si>
  <si>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</si>
  <si>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</si>
  <si>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</si>
  <si>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</si>
  <si>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</si>
  <si>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</si>
  <si>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</si>
  <si>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</si>
  <si>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</si>
  <si>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</si>
  <si>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</si>
  <si>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</si>
  <si>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</si>
  <si>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</si>
  <si>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</si>
  <si>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</si>
  <si>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</si>
  <si>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</si>
  <si>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</si>
  <si>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</si>
  <si>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</si>
  <si>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</si>
  <si>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</si>
  <si>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</si>
  <si>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</si>
  <si>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</si>
  <si>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</si>
  <si>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</si>
  <si>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</si>
  <si>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</si>
  <si>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</si>
  <si>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</si>
  <si>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</si>
  <si>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</si>
  <si>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</si>
  <si>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</si>
  <si>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</si>
  <si>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</si>
  <si>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</si>
  <si>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</si>
  <si>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</si>
  <si>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</si>
  <si>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</si>
  <si>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</si>
  <si>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</si>
  <si>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</si>
  <si>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</si>
  <si>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</si>
  <si>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</si>
  <si>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</si>
  <si>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</si>
  <si>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</si>
  <si>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</si>
  <si>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</si>
  <si>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</si>
  <si>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</si>
  <si>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</si>
  <si>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</si>
  <si>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</si>
  <si>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</si>
  <si>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</si>
  <si>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</si>
  <si>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</si>
  <si>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</si>
  <si>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</si>
  <si>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</si>
  <si>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</si>
  <si>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</si>
  <si>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</si>
  <si>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</si>
  <si>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</si>
  <si>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</si>
  <si>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</si>
  <si>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</si>
  <si>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</si>
  <si>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</si>
  <si>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</si>
  <si>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</si>
  <si>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</si>
  <si>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</si>
  <si>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</si>
  <si>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</si>
  <si>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</si>
  <si>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</si>
  <si>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</si>
  <si>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</si>
  <si>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</si>
  <si>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</si>
  <si>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</si>
  <si>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</si>
  <si>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</si>
  <si>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</si>
  <si>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</si>
  <si>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</si>
  <si>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</si>
  <si>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</si>
  <si>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</si>
  <si>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</si>
  <si>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</si>
  <si>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</si>
  <si>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</si>
  <si>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</si>
  <si>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</si>
  <si>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</si>
  <si>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</si>
  <si>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</si>
  <si>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</si>
  <si>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</si>
  <si>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</si>
  <si>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</si>
  <si>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</si>
  <si>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</si>
  <si>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</si>
  <si>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</si>
  <si>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</si>
  <si>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</si>
  <si>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</si>
  <si>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</si>
  <si>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</si>
  <si>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</si>
  <si>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</si>
  <si>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</si>
  <si>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</si>
  <si>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</si>
  <si>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</si>
  <si>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</si>
  <si>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</si>
  <si>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</si>
  <si>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</si>
  <si>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</si>
  <si>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</si>
  <si>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</si>
  <si>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</si>
  <si>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</si>
  <si>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</si>
  <si>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</si>
  <si>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</si>
  <si>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</si>
  <si>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</si>
  <si>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</si>
  <si>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</si>
  <si>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</si>
  <si>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</si>
  <si>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</si>
  <si>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</si>
  <si>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</si>
  <si>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</si>
  <si>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</si>
  <si>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</si>
  <si>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</si>
  <si>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</si>
  <si>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</si>
  <si>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</si>
  <si>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</si>
  <si>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</si>
  <si>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</si>
  <si>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</si>
  <si>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</si>
  <si>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</si>
  <si>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</si>
  <si>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</si>
  <si>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</si>
  <si>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</si>
  <si>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</si>
  <si>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</si>
  <si>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</si>
  <si>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</si>
  <si>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</si>
  <si>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</si>
  <si>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</si>
  <si>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</si>
  <si>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</si>
  <si>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</si>
  <si>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</si>
  <si>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</si>
  <si>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</si>
  <si>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</si>
  <si>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</si>
  <si>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</si>
  <si>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</si>
  <si>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</si>
  <si>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</si>
  <si>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</si>
  <si>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</si>
  <si>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</si>
  <si>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</si>
  <si>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</si>
  <si>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</si>
  <si>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</si>
  <si>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</si>
  <si>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</si>
  <si>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</si>
  <si>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</si>
  <si>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</si>
  <si>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</si>
  <si>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</si>
  <si>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</si>
  <si>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</si>
  <si>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</si>
  <si>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</si>
  <si>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</si>
  <si>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</si>
  <si>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</si>
  <si>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</si>
  <si>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</si>
  <si>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</si>
  <si>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</si>
  <si>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</si>
  <si>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</si>
  <si>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</si>
  <si>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</si>
  <si>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</si>
  <si>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</si>
  <si>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</si>
  <si>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</si>
  <si>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</si>
  <si>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</si>
  <si>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</si>
  <si>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</si>
  <si>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</si>
  <si>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</si>
  <si>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</si>
  <si>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</si>
  <si>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</si>
  <si>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</si>
  <si>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</si>
  <si>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</si>
  <si>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</si>
  <si>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</si>
  <si>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</si>
  <si>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</si>
  <si>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</si>
  <si>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</si>
  <si>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</si>
  <si>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</si>
  <si>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</si>
  <si>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</si>
  <si>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</si>
  <si>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</si>
  <si>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</si>
  <si>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</si>
  <si>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</si>
  <si>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</si>
  <si>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</si>
  <si>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</si>
  <si>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</si>
  <si>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</si>
  <si>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</si>
  <si>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</si>
  <si>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</si>
  <si>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</si>
  <si>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</si>
  <si>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</si>
  <si>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</si>
  <si>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</si>
  <si>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</si>
  <si>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</si>
  <si>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</si>
  <si>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</si>
  <si>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</si>
  <si>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</si>
  <si>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</si>
  <si>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</si>
  <si>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</si>
  <si>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</si>
  <si>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</si>
  <si>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</si>
  <si>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</si>
  <si>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</si>
  <si>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</si>
  <si>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</si>
  <si>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</si>
  <si>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</si>
  <si>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</si>
  <si>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</si>
  <si>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</si>
  <si>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</si>
  <si>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</si>
  <si>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</si>
  <si>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</si>
  <si>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</si>
  <si>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</si>
  <si>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</si>
  <si>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</si>
  <si>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</si>
  <si>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</si>
  <si>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</si>
  <si>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</si>
  <si>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</si>
  <si>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</si>
  <si>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</si>
  <si>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</si>
  <si>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</si>
  <si>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</si>
  <si>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</si>
  <si>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</si>
  <si>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</si>
  <si>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</si>
  <si>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</si>
  <si>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</si>
  <si>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</si>
  <si>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</si>
  <si>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</si>
  <si>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</si>
  <si>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</si>
  <si>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</si>
  <si>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</si>
  <si>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</si>
  <si>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</si>
  <si>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</si>
  <si>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</si>
  <si>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</si>
  <si>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</si>
  <si>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</si>
  <si>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</si>
  <si>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</si>
  <si>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</si>
  <si>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</si>
  <si>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</si>
  <si>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</si>
  <si>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</si>
  <si>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</si>
  <si>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</si>
  <si>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</si>
  <si>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</si>
  <si>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</si>
  <si>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</si>
  <si>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</si>
  <si>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</si>
  <si>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</si>
  <si>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</si>
  <si>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</si>
  <si>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</si>
  <si>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</si>
  <si>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</si>
  <si>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</si>
  <si>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</si>
  <si>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</si>
  <si>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</si>
  <si>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</si>
  <si>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</si>
  <si>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</si>
  <si>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</si>
  <si>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</si>
  <si>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</si>
  <si>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</si>
  <si>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</si>
  <si>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</si>
  <si>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</si>
  <si>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</si>
  <si>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</si>
  <si>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</si>
  <si>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</si>
  <si>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</si>
  <si>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</si>
  <si>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</si>
  <si>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</si>
  <si>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</si>
  <si>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</si>
  <si>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</si>
  <si>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</si>
  <si>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</si>
  <si>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</si>
  <si>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</si>
  <si>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</si>
  <si>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</si>
  <si>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</si>
  <si>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</si>
  <si>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</si>
  <si>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</si>
  <si>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</si>
  <si>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</si>
  <si>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</si>
  <si>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</si>
  <si>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</si>
  <si>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</si>
  <si>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</si>
  <si>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</si>
  <si>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</si>
  <si>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</si>
  <si>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</si>
  <si>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</si>
  <si>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</si>
  <si>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</si>
  <si>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</si>
  <si>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</si>
  <si>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</si>
  <si>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</si>
  <si>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</si>
  <si>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</si>
  <si>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</si>
  <si>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</si>
  <si>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</si>
  <si>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</si>
  <si>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</si>
  <si>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</si>
  <si>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</si>
  <si>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</si>
  <si>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</si>
  <si>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</si>
  <si>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</si>
  <si>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</si>
  <si>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</si>
  <si>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</si>
  <si>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</si>
  <si>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</si>
  <si>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</si>
  <si>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</si>
  <si>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</si>
  <si>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</si>
  <si>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</si>
  <si>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</si>
  <si>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</si>
  <si>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</si>
  <si>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</si>
  <si>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</si>
  <si>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</si>
  <si>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</si>
  <si>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</si>
  <si>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</si>
  <si>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</si>
  <si>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</si>
  <si>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</si>
  <si>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</si>
  <si>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</si>
  <si>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</si>
  <si>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</si>
  <si>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</si>
  <si>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</si>
  <si>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</si>
  <si>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</si>
  <si>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</si>
  <si>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</si>
  <si>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</si>
  <si>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</si>
  <si>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</si>
  <si>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</si>
  <si>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</si>
  <si>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</si>
  <si>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</si>
  <si>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</si>
  <si>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</si>
  <si>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</si>
  <si>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</si>
  <si>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</si>
  <si>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</si>
  <si>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</si>
  <si>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</si>
  <si>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</si>
  <si>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</si>
  <si>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</si>
  <si>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</si>
  <si>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</si>
  <si>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</si>
  <si>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</si>
  <si>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</si>
  <si>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</si>
  <si>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</si>
  <si>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</si>
  <si>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</si>
  <si>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</si>
  <si>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</si>
  <si>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</si>
  <si>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</si>
  <si>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</si>
  <si>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</si>
  <si>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</si>
  <si>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</si>
  <si>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</si>
  <si>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</si>
  <si>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</si>
  <si>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</si>
  <si>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</si>
  <si>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</si>
  <si>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</si>
  <si>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</si>
  <si>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</si>
  <si>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</si>
  <si>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</si>
  <si>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</si>
  <si>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</si>
  <si>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</si>
  <si>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</si>
  <si>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</si>
  <si>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</si>
  <si>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</si>
  <si>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</si>
  <si>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</si>
  <si>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</si>
  <si>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</si>
  <si>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</si>
  <si>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</si>
  <si>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</si>
  <si>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</si>
  <si>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</si>
  <si>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</si>
  <si>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</si>
  <si>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</si>
  <si>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</si>
  <si>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</si>
  <si>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</si>
  <si>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</si>
  <si>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</si>
  <si>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</si>
  <si>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</si>
  <si>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</si>
  <si>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</si>
  <si>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</si>
  <si>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</si>
  <si>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</si>
  <si>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</si>
  <si>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</si>
  <si>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</si>
  <si>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</si>
  <si>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</si>
  <si>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</si>
  <si>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</si>
  <si>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</si>
  <si>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</si>
  <si>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</si>
  <si>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</si>
  <si>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</si>
  <si>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</si>
  <si>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</si>
  <si>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</si>
  <si>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</si>
  <si>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</si>
  <si>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</si>
  <si>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</si>
  <si>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</si>
  <si>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</si>
  <si>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</si>
  <si>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</si>
  <si>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</si>
  <si>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</si>
  <si>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</si>
  <si>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</si>
  <si>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</si>
  <si>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</si>
  <si>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</si>
  <si>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</si>
  <si>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</si>
  <si>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</si>
  <si>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</si>
  <si>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</si>
  <si>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</si>
  <si>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</si>
  <si>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</si>
  <si>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</si>
  <si>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</si>
  <si>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</si>
  <si>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</si>
  <si>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</si>
  <si>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</si>
  <si>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</si>
  <si>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</si>
  <si>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</si>
  <si>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</si>
  <si>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</si>
  <si>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</si>
  <si>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</si>
  <si>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</si>
  <si>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</si>
  <si>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</si>
  <si>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</si>
  <si>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</si>
  <si>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</si>
  <si>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</si>
  <si>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</si>
  <si>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</si>
  <si>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</si>
  <si>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</si>
  <si>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</si>
  <si>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</si>
  <si>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</si>
  <si>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</si>
  <si>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</si>
  <si>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</si>
  <si>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</si>
  <si>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</si>
  <si>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</si>
  <si>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</si>
  <si>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</si>
  <si>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</si>
  <si>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</si>
  <si>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</si>
  <si>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</si>
  <si>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</si>
  <si>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</si>
  <si>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</si>
  <si>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</si>
  <si>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</si>
  <si>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</si>
  <si>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</si>
  <si>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</si>
  <si>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</si>
  <si>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</si>
  <si>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</si>
  <si>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</si>
  <si>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</si>
  <si>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</si>
  <si>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</si>
  <si>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</si>
  <si>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</si>
  <si>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</si>
  <si>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</si>
  <si>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</si>
  <si>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</si>
  <si>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</si>
  <si>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</si>
  <si>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</si>
  <si>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</si>
  <si>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</si>
  <si>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</si>
  <si>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</si>
  <si>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</si>
  <si>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</si>
  <si>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</si>
  <si>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</si>
  <si>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</si>
  <si>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</si>
  <si>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</si>
  <si>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</si>
  <si>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</si>
  <si>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</si>
  <si>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</si>
  <si>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</si>
  <si>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</si>
  <si>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</si>
  <si>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</si>
  <si>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</si>
  <si>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</si>
  <si>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</si>
  <si>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</si>
  <si>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</si>
  <si>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</si>
  <si>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</si>
  <si>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</si>
  <si>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</si>
  <si>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</si>
  <si>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</si>
  <si>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</si>
  <si>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</si>
  <si>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</si>
  <si>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</si>
  <si>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</si>
  <si>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</si>
  <si>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</si>
  <si>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</si>
  <si>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</si>
  <si>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</si>
  <si>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</si>
  <si>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</si>
  <si>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</si>
  <si>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</si>
  <si>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</si>
  <si>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</si>
  <si>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</si>
  <si>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</si>
  <si>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</si>
  <si>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</si>
  <si>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</si>
  <si>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</si>
  <si>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</si>
  <si>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</si>
  <si>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</si>
  <si>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</si>
  <si>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</si>
  <si>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</si>
  <si>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</si>
  <si>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</si>
  <si>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</si>
  <si>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</si>
  <si>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</si>
  <si>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</si>
  <si>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</si>
  <si>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</si>
  <si>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</si>
  <si>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</si>
  <si>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</si>
  <si>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</si>
  <si>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</si>
  <si>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</si>
  <si>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</si>
  <si>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</si>
  <si>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</si>
  <si>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</si>
  <si>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</si>
  <si>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</si>
  <si>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</si>
  <si>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</si>
  <si>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</si>
  <si>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</si>
  <si>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</si>
  <si>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</si>
  <si>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</si>
  <si>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</si>
  <si>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</si>
  <si>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</si>
  <si>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</si>
  <si>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</si>
  <si>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</si>
  <si>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</si>
  <si>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</si>
  <si>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</si>
  <si>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</si>
  <si>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</si>
  <si>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</si>
  <si>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</si>
  <si>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</si>
  <si>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</si>
  <si>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</si>
  <si>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</si>
  <si>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</si>
  <si>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</si>
  <si>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</si>
  <si>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</si>
  <si>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</si>
  <si>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</si>
  <si>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</si>
  <si>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</si>
  <si>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</si>
  <si>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</si>
  <si>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</si>
  <si>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</si>
  <si>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</si>
  <si>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</si>
  <si>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</si>
  <si>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</si>
  <si>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</si>
  <si>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</si>
  <si>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</si>
  <si>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</si>
  <si>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</si>
  <si>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</si>
  <si>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</si>
  <si>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</si>
  <si>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</si>
  <si>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</si>
  <si>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</si>
  <si>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</si>
  <si>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</si>
  <si>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</si>
  <si>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</si>
  <si>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</si>
  <si>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</si>
  <si>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</si>
  <si>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</si>
  <si>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</si>
  <si>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</si>
  <si>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</si>
  <si>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</si>
  <si>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</si>
  <si>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</si>
  <si>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</si>
  <si>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</si>
  <si>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</si>
  <si>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</si>
  <si>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</si>
  <si>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</si>
  <si>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</si>
  <si>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</si>
  <si>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</si>
  <si>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</si>
  <si>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</si>
  <si>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</si>
  <si>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</si>
  <si>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</si>
  <si>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</si>
  <si>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</si>
  <si>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</si>
  <si>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</si>
  <si>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</si>
  <si>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</si>
  <si>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</si>
  <si>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</si>
  <si>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</si>
  <si>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</si>
  <si>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</si>
  <si>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</si>
  <si>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</si>
  <si>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</si>
  <si>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</si>
  <si>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</si>
  <si>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</si>
  <si>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</si>
  <si>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</si>
  <si>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</si>
  <si>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</si>
  <si>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</si>
  <si>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</si>
  <si>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</si>
  <si>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</si>
  <si>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</si>
  <si>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</si>
  <si>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</si>
  <si>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</si>
  <si>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</si>
  <si>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</si>
  <si>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</si>
  <si>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</si>
  <si>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</si>
  <si>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</si>
  <si>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</si>
  <si>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</si>
  <si>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</si>
  <si>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</si>
  <si>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</si>
  <si>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</si>
  <si>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</si>
  <si>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</si>
  <si>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</si>
  <si>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</si>
  <si>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</si>
  <si>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</si>
  <si>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</si>
  <si>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</si>
  <si>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</si>
  <si>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</si>
  <si>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</si>
  <si>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</si>
  <si>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</si>
  <si>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</si>
  <si>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</si>
  <si>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</si>
  <si>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</si>
  <si>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</si>
  <si>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</si>
  <si>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</si>
  <si>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</si>
  <si>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</si>
  <si>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</si>
  <si>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</si>
  <si>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</si>
  <si>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</si>
  <si>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</si>
  <si>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</si>
  <si>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</si>
  <si>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</si>
  <si>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</si>
  <si>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</si>
  <si>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</si>
  <si>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</si>
  <si>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</si>
  <si>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</si>
  <si>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</si>
  <si>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</si>
  <si>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</si>
  <si>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</si>
  <si>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</si>
  <si>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</si>
  <si>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</si>
  <si>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</si>
  <si>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</si>
  <si>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</si>
  <si>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</si>
  <si>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</si>
  <si>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</si>
  <si>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</si>
  <si>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</si>
  <si>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</si>
  <si>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</si>
  <si>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</si>
  <si>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</si>
  <si>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</si>
  <si>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</si>
  <si>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</si>
  <si>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</si>
  <si>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</si>
  <si>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</si>
  <si>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</si>
  <si>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</si>
  <si>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</si>
  <si>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</si>
  <si>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</si>
  <si>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</si>
  <si>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</si>
  <si>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</si>
  <si>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</si>
  <si>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</si>
  <si>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</si>
  <si>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</si>
  <si>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</si>
  <si>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</si>
  <si>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</si>
  <si>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</si>
  <si>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</si>
  <si>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</si>
  <si>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</si>
  <si>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</si>
  <si>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</si>
  <si>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</si>
  <si>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</si>
  <si>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</si>
  <si>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</si>
  <si>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</si>
  <si>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</si>
  <si>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</si>
  <si>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</si>
  <si>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</si>
  <si>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</si>
  <si>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</si>
  <si>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</si>
  <si>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</si>
  <si>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</si>
  <si>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</si>
  <si>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</si>
  <si>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</si>
  <si>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</si>
  <si>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</si>
  <si>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</si>
  <si>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</si>
  <si>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</si>
  <si>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</si>
  <si>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</si>
  <si>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</si>
  <si>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</si>
  <si>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</si>
  <si>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</si>
  <si>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</si>
  <si>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</si>
  <si>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</si>
  <si>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</si>
  <si>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</si>
  <si>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</si>
  <si>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</si>
  <si>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</si>
  <si>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</si>
  <si>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</si>
  <si>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</si>
  <si>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</si>
  <si>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</si>
  <si>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</si>
  <si>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</si>
  <si>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</si>
  <si>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</si>
  <si>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</si>
  <si>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</si>
  <si>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</si>
  <si>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</si>
  <si>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</si>
  <si>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</si>
  <si>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</si>
  <si>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</si>
  <si>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</si>
  <si>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</si>
  <si>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</si>
  <si>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</si>
  <si>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</si>
  <si>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</si>
  <si>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</si>
  <si>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</si>
  <si>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</si>
  <si>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</si>
  <si>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</si>
  <si>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</si>
  <si>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</si>
  <si>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</si>
  <si>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</si>
  <si>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</si>
  <si>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</si>
  <si>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</si>
  <si>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</si>
  <si>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</si>
  <si>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</si>
  <si>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</si>
  <si>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</si>
  <si>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</si>
  <si>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</si>
  <si>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</si>
  <si>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</si>
  <si>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</si>
  <si>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</si>
  <si>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</si>
  <si>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</si>
  <si>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</si>
  <si>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</si>
  <si>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</si>
  <si>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</si>
  <si>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</si>
  <si>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</si>
  <si>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</si>
  <si>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</si>
  <si>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</si>
  <si>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</si>
  <si>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</si>
  <si>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</si>
  <si>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</si>
  <si>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</si>
  <si>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</si>
  <si>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</si>
  <si>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</si>
  <si>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</si>
  <si>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</si>
  <si>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</si>
  <si>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</si>
  <si>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</si>
  <si>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</si>
  <si>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</si>
  <si>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</si>
  <si>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</si>
  <si>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</si>
  <si>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</si>
  <si>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</si>
  <si>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</si>
  <si>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</si>
  <si>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</si>
  <si>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</si>
  <si>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</si>
  <si>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</si>
  <si>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</si>
  <si>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</si>
  <si>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</si>
  <si>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</si>
  <si>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</si>
  <si>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</si>
  <si>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</si>
  <si>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</si>
  <si>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</si>
  <si>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</si>
  <si>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</si>
  <si>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</si>
  <si>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</si>
  <si>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</si>
  <si>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</si>
  <si>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</si>
  <si>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</si>
  <si>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</si>
  <si>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</si>
  <si>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</si>
  <si>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</si>
  <si>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</si>
  <si>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</si>
  <si>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</si>
  <si>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</si>
  <si>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</si>
  <si>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</si>
  <si>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</si>
  <si>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</si>
  <si>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</si>
  <si>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</si>
  <si>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</si>
  <si>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</si>
  <si>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</si>
  <si>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</si>
  <si>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</si>
  <si>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</si>
  <si>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</si>
  <si>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</si>
  <si>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</si>
  <si>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</si>
  <si>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</si>
  <si>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</si>
  <si>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</si>
  <si>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</si>
  <si>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</si>
  <si>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</si>
  <si>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</si>
  <si>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</si>
  <si>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</si>
  <si>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</si>
  <si>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</si>
  <si>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</si>
  <si>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</si>
  <si>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</si>
  <si>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</si>
  <si>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</si>
  <si>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</si>
  <si>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</si>
  <si>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</si>
  <si>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</si>
  <si>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</si>
  <si>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</si>
  <si>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</si>
  <si>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</si>
  <si>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</si>
  <si>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</si>
  <si>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</si>
  <si>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</si>
  <si>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</si>
  <si>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</si>
  <si>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</si>
  <si>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</si>
  <si>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</si>
  <si>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</si>
  <si>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</si>
  <si>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</si>
  <si>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</si>
  <si>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</si>
  <si>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</si>
  <si>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</si>
  <si>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</si>
  <si>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</si>
  <si>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</si>
  <si>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</si>
  <si>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</si>
  <si>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</si>
  <si>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</si>
  <si>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</si>
  <si>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</si>
  <si>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</si>
  <si>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</si>
  <si>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</si>
  <si>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</si>
  <si>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</si>
  <si>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</si>
  <si>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</si>
  <si>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</si>
  <si>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</si>
  <si>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</si>
  <si>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</si>
  <si>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</si>
  <si>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</si>
  <si>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</si>
  <si>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</si>
  <si>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</si>
  <si>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</si>
  <si>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</si>
  <si>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</si>
  <si>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</si>
  <si>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</si>
  <si>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</si>
  <si>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</si>
  <si>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</si>
  <si>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</si>
  <si>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</si>
  <si>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</si>
  <si>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</si>
  <si>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</si>
  <si>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</si>
  <si>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</si>
  <si>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</si>
  <si>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</si>
  <si>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</si>
  <si>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</si>
  <si>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</si>
  <si>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</si>
  <si>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</si>
  <si>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</si>
  <si>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</si>
  <si>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</si>
  <si>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</si>
  <si>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</si>
  <si>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</si>
  <si>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</si>
  <si>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</si>
  <si>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</si>
  <si>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</si>
  <si>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</si>
  <si>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</si>
  <si>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</si>
  <si>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</si>
  <si>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</si>
  <si>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</si>
  <si>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</si>
  <si>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</si>
  <si>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</si>
  <si>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</si>
  <si>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</si>
  <si>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</si>
  <si>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</si>
  <si>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</si>
  <si>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</si>
  <si>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</si>
  <si>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</si>
  <si>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</si>
  <si>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</si>
  <si>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</si>
  <si>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</si>
  <si>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</si>
  <si>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</si>
  <si>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</si>
  <si>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</si>
  <si>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</si>
  <si>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</si>
  <si>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</si>
  <si>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</si>
  <si>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</si>
  <si>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</si>
  <si>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</si>
  <si>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</si>
  <si>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</si>
  <si>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</si>
  <si>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</si>
  <si>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</si>
  <si>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</si>
  <si>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</si>
  <si>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</si>
  <si>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</si>
  <si>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</si>
  <si>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</si>
  <si>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</si>
  <si>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</si>
  <si>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</si>
  <si>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</si>
  <si>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</si>
  <si>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</si>
  <si>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</si>
  <si>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</si>
  <si>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</si>
  <si>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</si>
  <si>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</si>
  <si>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</si>
  <si>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</si>
  <si>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</si>
  <si>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</si>
  <si>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</si>
  <si>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</si>
  <si>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</si>
  <si>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</si>
  <si>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</si>
  <si>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</si>
  <si>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</si>
  <si>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</si>
  <si>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</si>
  <si>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</si>
  <si>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</si>
  <si>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</si>
  <si>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</si>
  <si>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</si>
  <si>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</si>
  <si>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</si>
  <si>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</si>
  <si>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</si>
  <si>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</si>
  <si>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</si>
  <si>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</si>
  <si>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</si>
  <si>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</si>
  <si>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</si>
  <si>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</si>
  <si>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</si>
  <si>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</si>
  <si>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</si>
  <si>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</si>
  <si>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</si>
  <si>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</si>
  <si>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</si>
  <si>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</si>
  <si>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</si>
  <si>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</si>
  <si>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</si>
  <si>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</si>
  <si>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</si>
  <si>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</si>
  <si>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</si>
  <si>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</si>
  <si>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</si>
  <si>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</si>
  <si>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</si>
  <si>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</si>
  <si>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</si>
  <si>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</si>
  <si>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</si>
  <si>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</si>
  <si>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</si>
  <si>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</si>
  <si>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</si>
  <si>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</si>
  <si>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</si>
  <si>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</si>
  <si>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</si>
  <si>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</si>
  <si>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</si>
  <si>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</si>
  <si>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</si>
  <si>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</si>
  <si>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</si>
  <si>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</si>
  <si>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</si>
  <si>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</si>
  <si>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</si>
  <si>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</si>
  <si>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</si>
  <si>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</si>
  <si>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</si>
  <si>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</si>
  <si>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</si>
  <si>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</si>
  <si>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</si>
  <si>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</si>
  <si>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</si>
  <si>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</si>
  <si>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</si>
  <si>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</si>
  <si>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</si>
  <si>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</si>
  <si>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</si>
  <si>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</si>
  <si>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</si>
  <si>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</si>
  <si>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</si>
  <si>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</si>
  <si>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</si>
  <si>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</si>
  <si>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</si>
  <si>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</si>
  <si>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</si>
  <si>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</si>
  <si>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</si>
  <si>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</si>
  <si>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</si>
  <si>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</si>
  <si>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</si>
  <si>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</si>
  <si>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</si>
  <si>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</si>
  <si>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</si>
  <si>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</si>
  <si>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</si>
  <si>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</si>
  <si>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</si>
  <si>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</si>
  <si>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</si>
  <si>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</si>
  <si>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</si>
  <si>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</si>
  <si>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</si>
  <si>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</si>
  <si>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</si>
  <si>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</si>
  <si>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</si>
  <si>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</si>
  <si>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</si>
  <si>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</si>
  <si>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</si>
  <si>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</si>
  <si>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</si>
  <si>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</si>
  <si>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</si>
  <si>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</si>
  <si>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</si>
  <si>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</si>
  <si>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</si>
  <si>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</si>
  <si>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</si>
  <si>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</si>
  <si>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</si>
  <si>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</si>
  <si>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</si>
  <si>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</si>
  <si>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</si>
  <si>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</si>
  <si>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</si>
  <si>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</si>
  <si>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</si>
  <si>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</si>
  <si>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</si>
  <si>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</si>
  <si>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</si>
  <si>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</si>
  <si>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</si>
  <si>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</si>
  <si>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</si>
  <si>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</si>
  <si>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</si>
  <si>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</si>
  <si>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</si>
  <si>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</si>
  <si>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</si>
  <si>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</si>
  <si>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</si>
  <si>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</si>
  <si>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</si>
  <si>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</si>
  <si>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</si>
  <si>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</si>
  <si>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</si>
  <si>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</si>
  <si>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</si>
  <si>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</si>
  <si>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</si>
  <si>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</si>
  <si>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</si>
  <si>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</si>
  <si>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</si>
  <si>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</si>
  <si>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</si>
  <si>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</si>
  <si>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</si>
  <si>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</si>
  <si>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</si>
  <si>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</si>
  <si>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</si>
  <si>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</si>
  <si>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</si>
  <si>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</si>
  <si>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</si>
  <si>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</si>
  <si>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</si>
  <si>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</si>
  <si>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</si>
  <si>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</si>
  <si>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</si>
  <si>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</si>
  <si>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</si>
  <si>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</si>
  <si>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</si>
  <si>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</si>
  <si>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</si>
  <si>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</si>
  <si>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</si>
  <si>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</si>
  <si>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</si>
  <si>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</si>
  <si>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</si>
  <si>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</si>
  <si>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</si>
  <si>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</si>
  <si>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</si>
  <si>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</si>
  <si>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</si>
  <si>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</si>
  <si>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</si>
  <si>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</si>
  <si>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</si>
  <si>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</si>
  <si>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</si>
  <si>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</si>
  <si>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</si>
  <si>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</si>
  <si>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</si>
  <si>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</si>
  <si>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</si>
  <si>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</si>
  <si>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</si>
  <si>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</si>
  <si>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</si>
  <si>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</si>
  <si>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</si>
  <si>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</si>
  <si>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</si>
  <si>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</si>
  <si>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</si>
  <si>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</si>
  <si>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</si>
  <si>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</si>
  <si>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</si>
  <si>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</si>
  <si>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</si>
  <si>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</si>
  <si>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</si>
  <si>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</si>
  <si>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</si>
  <si>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</si>
  <si>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</si>
  <si>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</si>
  <si>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</si>
  <si>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</si>
  <si>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</si>
  <si>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</si>
  <si>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</si>
  <si>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</si>
  <si>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</si>
  <si>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</si>
  <si>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</si>
  <si>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</si>
  <si>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</si>
  <si>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</si>
  <si>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</si>
  <si>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</si>
  <si>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</si>
  <si>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</si>
  <si>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</si>
  <si>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</si>
  <si>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</si>
  <si>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</si>
  <si>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</si>
  <si>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</si>
  <si>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</si>
  <si>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</si>
  <si>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</si>
  <si>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</si>
  <si>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</si>
  <si>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</si>
  <si>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</si>
  <si>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</si>
  <si>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</si>
  <si>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</si>
  <si>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</si>
  <si>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</si>
  <si>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</si>
  <si>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</si>
  <si>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</si>
  <si>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</si>
  <si>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</si>
  <si>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</si>
  <si>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</si>
  <si>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</si>
  <si>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</si>
  <si>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</si>
  <si>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</si>
  <si>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</si>
  <si>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</si>
  <si>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</si>
  <si>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</si>
  <si>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</si>
  <si>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</si>
  <si>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</si>
  <si>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</si>
  <si>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</si>
  <si>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</si>
  <si>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</si>
  <si>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</si>
  <si>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</si>
  <si>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</si>
  <si>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</si>
  <si>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</si>
  <si>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</si>
  <si>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</si>
  <si>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</si>
  <si>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</si>
  <si>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</si>
  <si>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</si>
  <si>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</si>
  <si>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</si>
  <si>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</si>
  <si>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</si>
  <si>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</si>
  <si>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</si>
  <si>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</si>
  <si>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</si>
  <si>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</si>
  <si>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</si>
  <si>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</si>
  <si>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</si>
  <si>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</si>
  <si>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</si>
  <si>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</si>
  <si>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</si>
  <si>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</si>
  <si>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</si>
  <si>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</si>
  <si>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</si>
  <si>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</si>
  <si>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</si>
  <si>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</si>
  <si>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</si>
  <si>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</si>
  <si>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</si>
  <si>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</si>
  <si>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</si>
  <si>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</si>
  <si>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</si>
  <si>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</si>
  <si>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</si>
  <si>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</si>
  <si>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</si>
  <si>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</si>
  <si>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</si>
  <si>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</si>
  <si>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</si>
  <si>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</si>
  <si>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</si>
  <si>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</si>
  <si>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</si>
  <si>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</si>
  <si>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</si>
  <si>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</si>
  <si>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</si>
  <si>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</si>
  <si>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</si>
  <si>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</si>
  <si>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</si>
  <si>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</si>
  <si>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</si>
  <si>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</si>
  <si>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</si>
  <si>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</si>
  <si>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</si>
  <si>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</si>
  <si>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</si>
  <si>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</si>
  <si>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</si>
  <si>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</si>
  <si>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</si>
  <si>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</si>
  <si>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</si>
  <si>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</si>
  <si>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</si>
  <si>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</si>
  <si>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</si>
  <si>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</si>
  <si>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</si>
  <si>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</si>
  <si>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</si>
  <si>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</si>
  <si>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</si>
  <si>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</si>
  <si>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</si>
  <si>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</si>
  <si>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</si>
  <si>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</si>
  <si>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</si>
  <si>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</si>
  <si>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</si>
  <si>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</si>
  <si>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</si>
  <si>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</si>
  <si>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</si>
  <si>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</si>
  <si>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</si>
  <si>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</si>
  <si>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</si>
  <si>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</si>
  <si>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</si>
  <si>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</si>
  <si>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</si>
  <si>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</si>
  <si>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</si>
  <si>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</si>
  <si>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</si>
  <si>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</si>
  <si>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</si>
  <si>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</si>
  <si>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</si>
  <si>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</si>
  <si>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</si>
  <si>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</si>
  <si>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</si>
  <si>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</si>
  <si>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</si>
  <si>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</si>
  <si>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</si>
  <si>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</si>
  <si>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</si>
  <si>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</si>
  <si>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</si>
  <si>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</si>
  <si>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</si>
  <si>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</si>
  <si>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</si>
  <si>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</si>
  <si>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</si>
  <si>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</si>
  <si>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</si>
  <si>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</si>
  <si>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</si>
  <si>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</si>
  <si>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</si>
  <si>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</si>
  <si>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</si>
  <si>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</si>
  <si>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</si>
  <si>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</si>
  <si>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</si>
  <si>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</si>
  <si>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</si>
  <si>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</si>
  <si>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</si>
  <si>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</si>
  <si>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</si>
  <si>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</si>
  <si>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</si>
  <si>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</si>
  <si>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</si>
  <si>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</si>
  <si>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</si>
  <si>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</si>
  <si>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</si>
  <si>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</si>
  <si>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</si>
  <si>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</si>
  <si>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</si>
  <si>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</si>
  <si>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</si>
  <si>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</si>
  <si>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</si>
  <si>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</si>
  <si>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</si>
  <si>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</si>
  <si>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</si>
  <si>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</si>
  <si>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</si>
  <si>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</si>
  <si>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</si>
  <si>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</si>
  <si>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</si>
  <si>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</si>
  <si>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</si>
  <si>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</si>
  <si>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</si>
  <si>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</si>
  <si>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</si>
  <si>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</si>
  <si>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</si>
  <si>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</si>
  <si>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</si>
  <si>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</si>
  <si>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</si>
  <si>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</si>
  <si>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</si>
  <si>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</si>
  <si>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</si>
  <si>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</si>
  <si>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</si>
  <si>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</si>
  <si>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</si>
  <si>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</si>
  <si>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</si>
  <si>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</si>
  <si>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</si>
  <si>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</si>
  <si>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</si>
  <si>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</si>
  <si>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</si>
  <si>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</si>
  <si>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</si>
  <si>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</si>
  <si>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</si>
  <si>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</si>
  <si>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</si>
  <si>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</si>
  <si>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</si>
  <si>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</si>
  <si>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</si>
  <si>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</si>
  <si>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</si>
  <si>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</si>
  <si>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</si>
  <si>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</si>
  <si>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</si>
  <si>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</si>
  <si>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</si>
  <si>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</si>
  <si>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</si>
  <si>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</si>
  <si>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</si>
  <si>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</si>
  <si>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</si>
  <si>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</si>
  <si>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</si>
  <si>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</si>
  <si>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</si>
  <si>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</si>
  <si>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</si>
  <si>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</si>
  <si>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</si>
  <si>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</si>
  <si>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</si>
  <si>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</si>
  <si>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</si>
  <si>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</si>
  <si>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</si>
  <si>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</si>
  <si>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</si>
  <si>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</si>
  <si>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</si>
  <si>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</si>
  <si>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</si>
  <si>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</si>
  <si>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</si>
  <si>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</si>
  <si>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</si>
  <si>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</si>
  <si>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</si>
  <si>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</si>
  <si>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</si>
  <si>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</si>
  <si>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</si>
  <si>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</si>
  <si>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</si>
  <si>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</si>
  <si>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</si>
  <si>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</si>
  <si>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</si>
  <si>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</si>
  <si>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</si>
  <si>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</si>
  <si>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</si>
  <si>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</si>
  <si>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</si>
  <si>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</si>
  <si>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</si>
  <si>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</si>
  <si>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</si>
  <si>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</si>
  <si>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</si>
  <si>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</si>
  <si>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</si>
  <si>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</si>
  <si>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</si>
  <si>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</si>
  <si>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</si>
  <si>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</si>
  <si>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</si>
  <si>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</si>
  <si>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</si>
  <si>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</si>
  <si>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</si>
  <si>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</si>
  <si>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</si>
  <si>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</si>
  <si>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</si>
  <si>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</si>
  <si>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</si>
  <si>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</si>
  <si>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</si>
  <si>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</si>
  <si>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</si>
  <si>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</si>
  <si>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</si>
  <si>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</si>
  <si>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</si>
  <si>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</si>
  <si>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</si>
  <si>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</si>
  <si>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</si>
  <si>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</si>
  <si>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</si>
  <si>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</si>
  <si>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</si>
  <si>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</si>
  <si>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</si>
  <si>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</si>
  <si>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</si>
  <si>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</si>
  <si>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</si>
  <si>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</si>
  <si>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</si>
  <si>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</si>
  <si>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</si>
  <si>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</si>
  <si>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</si>
  <si>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</si>
  <si>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</si>
  <si>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</si>
  <si>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</si>
  <si>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</si>
  <si>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</si>
  <si>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</si>
  <si>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</si>
  <si>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</si>
  <si>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</si>
  <si>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</si>
  <si>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</si>
  <si>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</si>
  <si>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</si>
  <si>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</si>
  <si>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</si>
  <si>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</si>
  <si>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</si>
  <si>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</si>
  <si>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</si>
  <si>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</si>
  <si>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</si>
  <si>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</si>
  <si>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</si>
  <si>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</si>
  <si>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</si>
  <si>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</si>
  <si>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</si>
  <si>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</si>
  <si>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</si>
  <si>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</si>
  <si>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</si>
  <si>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</si>
  <si>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</si>
  <si>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</si>
  <si>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</si>
  <si>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</si>
  <si>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</si>
  <si>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</si>
  <si>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</si>
  <si>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</si>
  <si>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</si>
  <si>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</si>
  <si>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</si>
  <si>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</si>
  <si>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</si>
  <si>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</si>
  <si>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</si>
  <si>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</si>
  <si>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</si>
  <si>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</si>
  <si>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</si>
  <si>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</si>
  <si>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</si>
  <si>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</si>
  <si>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</si>
  <si>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</si>
  <si>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</si>
  <si>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</si>
  <si>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</si>
  <si>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</si>
  <si>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</si>
  <si>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</si>
  <si>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</si>
  <si>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</si>
  <si>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</si>
  <si>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</si>
  <si>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</si>
  <si>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</si>
  <si>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</si>
  <si>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</si>
  <si>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</si>
  <si>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</si>
  <si>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</si>
  <si>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</si>
  <si>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</si>
  <si>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</si>
  <si>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</si>
  <si>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</si>
  <si>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</si>
  <si>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</si>
  <si>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</si>
  <si>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</si>
  <si>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</si>
  <si>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</si>
  <si>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</si>
  <si>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</si>
  <si>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</si>
  <si>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</si>
  <si>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</si>
  <si>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</si>
  <si>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</si>
  <si>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</si>
  <si>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</si>
  <si>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</si>
  <si>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</si>
  <si>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</si>
  <si>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</si>
  <si>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</si>
  <si>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</si>
  <si>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</si>
  <si>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</si>
  <si>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</si>
  <si>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</si>
  <si>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</si>
  <si>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</si>
  <si>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</si>
  <si>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</si>
  <si>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</si>
  <si>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</si>
  <si>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</si>
  <si>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</si>
  <si>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</si>
  <si>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</si>
  <si>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</si>
  <si>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</si>
  <si>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</si>
  <si>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</si>
  <si>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</si>
  <si>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</si>
  <si>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</si>
  <si>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</si>
  <si>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</si>
  <si>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</si>
  <si>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</si>
  <si>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</si>
  <si>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</si>
  <si>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</si>
  <si>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</si>
  <si>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</si>
  <si>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</si>
  <si>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</si>
  <si>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</si>
  <si>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</si>
  <si>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</si>
  <si>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</si>
  <si>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</si>
  <si>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</si>
  <si>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</si>
  <si>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</si>
  <si>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</si>
  <si>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</si>
  <si>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</si>
  <si>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</si>
  <si>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</si>
  <si>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</si>
  <si>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</si>
  <si>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</si>
  <si>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</si>
  <si>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</si>
  <si>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</si>
  <si>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</si>
  <si>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</si>
  <si>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</si>
  <si>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</si>
  <si>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</si>
  <si>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</si>
  <si>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</si>
  <si>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</si>
  <si>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</si>
  <si>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</si>
  <si>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</si>
  <si>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</si>
  <si>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</si>
  <si>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</si>
  <si>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</si>
  <si>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</si>
  <si>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</si>
  <si>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</si>
  <si>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</si>
  <si>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</si>
  <si>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</si>
  <si>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</si>
  <si>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</si>
  <si>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</si>
  <si>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</si>
  <si>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</si>
  <si>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</si>
  <si>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</si>
  <si>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</si>
  <si>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</si>
  <si>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</si>
  <si>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</si>
  <si>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</si>
  <si>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</si>
  <si>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</si>
  <si>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</si>
  <si>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</si>
  <si>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</si>
  <si>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</si>
  <si>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</si>
  <si>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</si>
  <si>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</si>
  <si>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</si>
  <si>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</si>
  <si>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</si>
  <si>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</si>
  <si>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</si>
  <si>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</si>
  <si>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</si>
  <si>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</si>
  <si>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</si>
  <si>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</si>
  <si>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</si>
  <si>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</si>
  <si>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</si>
  <si>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</si>
  <si>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</si>
  <si>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</si>
  <si>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</si>
  <si>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</si>
  <si>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</si>
  <si>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</si>
  <si>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</si>
  <si>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</si>
  <si>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</si>
  <si>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</si>
  <si>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</si>
  <si>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</si>
  <si>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</si>
  <si>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</si>
  <si>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</si>
  <si>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</si>
  <si>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</si>
  <si>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</si>
  <si>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</si>
  <si>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</si>
  <si>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</si>
  <si>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</si>
  <si>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</si>
  <si>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</si>
  <si>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</si>
  <si>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</si>
  <si>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</si>
  <si>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</si>
  <si>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</si>
  <si>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</si>
  <si>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</si>
  <si>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</si>
  <si>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</si>
  <si>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</si>
  <si>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</si>
  <si>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</si>
  <si>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</si>
  <si>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</si>
  <si>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</si>
  <si>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</si>
  <si>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</si>
  <si>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</si>
  <si>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</si>
  <si>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</si>
  <si>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</si>
  <si>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</si>
  <si>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</si>
  <si>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</si>
  <si>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</si>
  <si>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</si>
  <si>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</si>
  <si>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</si>
  <si>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</si>
  <si>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</si>
  <si>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</si>
  <si>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</si>
  <si>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</si>
  <si>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</si>
  <si>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</si>
  <si>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</si>
  <si>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</si>
  <si>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</si>
  <si>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</si>
  <si>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</si>
  <si>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</si>
  <si>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</si>
  <si>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</si>
  <si>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</si>
  <si>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</si>
  <si>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</si>
  <si>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</si>
  <si>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</si>
  <si>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</si>
  <si>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</si>
  <si>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</si>
  <si>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</si>
  <si>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</si>
  <si>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</si>
  <si>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</si>
  <si>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</si>
  <si>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</si>
  <si>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</si>
  <si>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</si>
  <si>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</si>
  <si>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</si>
  <si>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</si>
  <si>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</si>
  <si>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</si>
  <si>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</si>
  <si>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</si>
  <si>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</si>
  <si>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</si>
  <si>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</si>
  <si>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</si>
  <si>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</si>
  <si>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</si>
  <si>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</si>
  <si>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</si>
  <si>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</si>
  <si>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</si>
  <si>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</si>
  <si>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</si>
  <si>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</si>
  <si>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</si>
  <si>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</si>
  <si>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</si>
  <si>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</si>
  <si>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</si>
  <si>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</si>
  <si>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</si>
  <si>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</si>
  <si>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</si>
  <si>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</si>
  <si>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</si>
  <si>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</si>
  <si>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</si>
  <si>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</si>
  <si>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</si>
  <si>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</si>
  <si>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</si>
  <si>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</si>
  <si>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</si>
  <si>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</si>
  <si>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</si>
  <si>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</si>
  <si>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</si>
  <si>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</si>
  <si>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</si>
  <si>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</si>
  <si>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</si>
  <si>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</si>
  <si>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</si>
  <si>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</si>
  <si>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</si>
  <si>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</si>
  <si>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</si>
  <si>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</si>
  <si>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</si>
  <si>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</si>
  <si>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</si>
  <si>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</si>
  <si>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</si>
  <si>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</si>
  <si>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</si>
  <si>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</si>
  <si>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</si>
  <si>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</si>
  <si>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</si>
  <si>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</si>
  <si>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</si>
  <si>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</si>
  <si>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</si>
  <si>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</si>
  <si>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</si>
  <si>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</si>
  <si>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</si>
  <si>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</si>
  <si>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</si>
  <si>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</si>
  <si>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</si>
  <si>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</si>
  <si>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</si>
  <si>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</si>
  <si>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</si>
  <si>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</si>
  <si>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</si>
  <si>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</si>
  <si>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</si>
  <si>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</si>
  <si>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</si>
  <si>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</si>
  <si>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</si>
  <si>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</si>
  <si>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</si>
  <si>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</si>
  <si>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</si>
  <si>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</si>
  <si>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</si>
  <si>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</si>
  <si>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</si>
  <si>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</si>
  <si>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</si>
  <si>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</si>
  <si>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</si>
  <si>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</si>
  <si>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</si>
  <si>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</si>
  <si>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</si>
  <si>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</si>
  <si>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</si>
  <si>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</si>
  <si>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</si>
  <si>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</si>
  <si>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</si>
  <si>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</si>
  <si>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</si>
  <si>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</si>
  <si>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</si>
  <si>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</si>
  <si>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</si>
  <si>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</si>
  <si>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</si>
  <si>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</si>
  <si>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</si>
  <si>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</si>
  <si>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</si>
  <si>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</si>
  <si>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</si>
  <si>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</si>
  <si>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</si>
  <si>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</si>
  <si>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</si>
  <si>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</si>
  <si>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</si>
  <si>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</si>
  <si>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</si>
  <si>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</si>
  <si>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</si>
  <si>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</si>
  <si>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</si>
  <si>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</si>
  <si>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</si>
  <si>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</si>
  <si>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</si>
  <si>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</si>
  <si>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</si>
  <si>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</si>
  <si>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</si>
  <si>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</si>
  <si>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</si>
  <si>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</si>
  <si>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</si>
  <si>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</si>
  <si>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</si>
  <si>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</si>
  <si>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</si>
  <si>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</si>
  <si>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</si>
  <si>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</si>
  <si>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</si>
  <si>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</si>
  <si>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</si>
  <si>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</si>
  <si>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</si>
  <si>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</si>
  <si>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</si>
  <si>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</si>
  <si>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</si>
  <si>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</si>
  <si>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</si>
  <si>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</si>
  <si>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</si>
  <si>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</si>
  <si>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</si>
  <si>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</si>
  <si>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</si>
  <si>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</si>
  <si>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</si>
  <si>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</si>
  <si>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</si>
  <si>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</si>
  <si>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</si>
  <si>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</si>
  <si>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</si>
  <si>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</si>
  <si>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</si>
  <si>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</si>
  <si>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</si>
  <si>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</si>
  <si>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</si>
  <si>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</si>
  <si>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</si>
  <si>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</si>
  <si>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</si>
  <si>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</si>
  <si>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</si>
  <si>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</si>
  <si>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</si>
  <si>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</si>
  <si>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</si>
  <si>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</si>
  <si>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</si>
  <si>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</si>
  <si>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</si>
  <si>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</si>
  <si>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</si>
  <si>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</si>
  <si>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</si>
  <si>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</si>
  <si>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</si>
  <si>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</si>
  <si>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</si>
  <si>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</si>
  <si>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</si>
  <si>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</si>
  <si>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</si>
  <si>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</si>
  <si>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</si>
  <si>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</si>
  <si>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</si>
  <si>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</si>
  <si>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</si>
  <si>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</si>
  <si>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</si>
  <si>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</si>
  <si>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</si>
  <si>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</si>
  <si>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</si>
  <si>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</si>
  <si>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</si>
  <si>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</si>
  <si>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</si>
  <si>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</si>
  <si>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</si>
  <si>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</si>
  <si>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</si>
  <si>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</si>
  <si>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</si>
  <si>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</si>
  <si>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</si>
  <si>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</si>
  <si>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</si>
  <si>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</si>
  <si>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</si>
  <si>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</si>
  <si>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</si>
  <si>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</si>
  <si>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</si>
  <si>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</si>
  <si>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</si>
  <si>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</si>
  <si>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</si>
  <si>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</si>
  <si>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</si>
  <si>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</si>
  <si>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</si>
  <si>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</si>
  <si>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</si>
  <si>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</si>
  <si>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</si>
  <si>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</si>
  <si>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</si>
  <si>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</si>
  <si>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</si>
  <si>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</si>
  <si>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</si>
  <si>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</si>
  <si>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</si>
  <si>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</si>
  <si>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</si>
  <si>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</si>
  <si>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</si>
  <si>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</si>
  <si>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</si>
  <si>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</si>
  <si>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</si>
  <si>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</si>
  <si>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</si>
  <si>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</si>
  <si>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</si>
  <si>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</si>
  <si>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</si>
  <si>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</si>
  <si>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</si>
  <si>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</si>
  <si>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</si>
  <si>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</si>
  <si>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</si>
  <si>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</si>
  <si>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</si>
  <si>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</si>
  <si>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</si>
  <si>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</si>
  <si>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</si>
  <si>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</si>
  <si>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</si>
  <si>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</si>
  <si>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</si>
  <si>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</si>
  <si>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</si>
  <si>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</si>
  <si>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</si>
  <si>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</si>
  <si>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</si>
  <si>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</si>
  <si>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</si>
  <si>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</si>
  <si>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</si>
  <si>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</si>
  <si>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</si>
  <si>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</si>
  <si>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</si>
  <si>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</si>
  <si>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</si>
  <si>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</si>
  <si>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</si>
  <si>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</si>
  <si>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</si>
  <si>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</si>
  <si>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</si>
  <si>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</si>
  <si>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</si>
  <si>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</si>
  <si>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</si>
  <si>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</si>
  <si>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</si>
  <si>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</si>
  <si>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</si>
  <si>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</si>
  <si>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</si>
  <si>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</si>
  <si>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</si>
  <si>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</si>
  <si>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</si>
  <si>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</si>
  <si>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</si>
  <si>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</si>
  <si>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</si>
  <si>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</si>
  <si>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</si>
  <si>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</si>
  <si>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</si>
  <si>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</si>
  <si>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</si>
  <si>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</si>
  <si>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</si>
  <si>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</si>
  <si>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</si>
  <si>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</si>
  <si>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</si>
  <si>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</si>
  <si>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</si>
  <si>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</si>
  <si>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</si>
  <si>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</si>
  <si>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</si>
  <si>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</si>
  <si>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</si>
  <si>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</si>
  <si>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</si>
  <si>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</si>
  <si>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</si>
  <si>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</si>
  <si>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</si>
  <si>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</si>
  <si>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</si>
  <si>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</si>
  <si>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</si>
  <si>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</si>
  <si>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</si>
  <si>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</si>
  <si>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</si>
  <si>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</si>
  <si>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</si>
  <si>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</si>
  <si>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</si>
  <si>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</si>
  <si>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</si>
  <si>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</si>
  <si>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</si>
  <si>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</si>
  <si>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</si>
  <si>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</si>
  <si>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</si>
  <si>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</si>
  <si>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</si>
  <si>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</si>
  <si>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</si>
  <si>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</si>
  <si>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</si>
  <si>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</si>
  <si>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</si>
  <si>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</si>
  <si>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</si>
  <si>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</si>
  <si>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</si>
  <si>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</si>
  <si>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</si>
  <si>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</si>
  <si>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</si>
  <si>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</si>
  <si>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</si>
  <si>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</si>
  <si>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</si>
  <si>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</si>
  <si>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</si>
  <si>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</si>
  <si>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</si>
  <si>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</si>
  <si>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</si>
  <si>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</si>
  <si>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</si>
  <si>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</si>
  <si>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</si>
  <si>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</si>
  <si>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</si>
  <si>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</si>
  <si>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</si>
  <si>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</si>
  <si>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</si>
  <si>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</si>
  <si>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</si>
  <si>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</si>
  <si>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</si>
  <si>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</si>
  <si>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</si>
  <si>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</si>
  <si>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</si>
  <si>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</si>
  <si>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</si>
  <si>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</si>
  <si>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</si>
  <si>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</si>
  <si>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</si>
  <si>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</si>
  <si>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</si>
  <si>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</si>
  <si>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</si>
  <si>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</si>
  <si>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</si>
  <si>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</si>
  <si>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</si>
  <si>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</si>
  <si>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</si>
  <si>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</si>
  <si>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</si>
  <si>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</si>
  <si>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</si>
  <si>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</si>
  <si>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</si>
  <si>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</si>
  <si>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</si>
  <si>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</si>
  <si>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</si>
  <si>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</si>
  <si>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</si>
  <si>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</si>
  <si>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</si>
  <si>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</si>
  <si>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</si>
  <si>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</si>
  <si>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</si>
  <si>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</si>
  <si>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</si>
  <si>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</si>
  <si>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</si>
  <si>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</si>
  <si>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</si>
  <si>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</si>
  <si>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</si>
  <si>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</si>
  <si>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</si>
  <si>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</si>
  <si>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</si>
  <si>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</si>
  <si>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</si>
  <si>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</si>
  <si>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</si>
  <si>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</si>
  <si>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</si>
  <si>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</si>
  <si>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</si>
  <si>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</si>
  <si>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</si>
  <si>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</si>
  <si>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</si>
  <si>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</si>
  <si>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</si>
  <si>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</si>
  <si>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</si>
  <si>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</si>
  <si>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</si>
  <si>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</si>
  <si>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</si>
  <si>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</si>
  <si>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</si>
  <si>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</si>
  <si>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</si>
  <si>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</si>
  <si>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</si>
  <si>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</si>
  <si>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</si>
  <si>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</si>
  <si>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</si>
  <si>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</si>
  <si>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</si>
  <si>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</si>
  <si>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</si>
  <si>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</si>
  <si>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</si>
  <si>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</si>
  <si>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</si>
  <si>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</si>
  <si>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</si>
  <si>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</si>
  <si>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</si>
  <si>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</si>
  <si>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</si>
  <si>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</si>
  <si>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</si>
  <si>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</si>
  <si>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</si>
  <si>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</si>
  <si>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</si>
  <si>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</si>
  <si>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</si>
  <si>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</si>
  <si>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</si>
  <si>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</si>
  <si>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</si>
  <si>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</si>
  <si>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</si>
  <si>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</si>
  <si>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</si>
  <si>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</si>
  <si>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</si>
  <si>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</si>
  <si>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</si>
  <si>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</si>
  <si>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</si>
  <si>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</si>
  <si>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</si>
  <si>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</si>
  <si>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</si>
  <si>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</si>
  <si>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</si>
  <si>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</si>
  <si>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</si>
  <si>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</si>
  <si>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</si>
  <si>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</si>
  <si>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</si>
  <si>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</si>
  <si>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</si>
  <si>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</si>
  <si>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</si>
  <si>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</si>
  <si>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</si>
  <si>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</si>
  <si>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</si>
  <si>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</si>
  <si>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</si>
  <si>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</si>
  <si>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</si>
  <si>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</si>
  <si>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</si>
  <si>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</si>
  <si>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</si>
  <si>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</si>
  <si>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</si>
  <si>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</si>
  <si>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</si>
  <si>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</si>
  <si>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</si>
  <si>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</si>
  <si>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</si>
  <si>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</si>
  <si>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</si>
  <si>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</si>
  <si>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</si>
  <si>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</si>
  <si>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</si>
  <si>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</si>
  <si>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</si>
  <si>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</si>
  <si>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</si>
  <si>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</si>
  <si>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</si>
  <si>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</si>
  <si>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</si>
  <si>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</si>
  <si>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</si>
  <si>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</si>
  <si>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</si>
  <si>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</si>
  <si>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</si>
  <si>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</si>
  <si>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</si>
  <si>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</si>
  <si>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</si>
  <si>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</si>
  <si>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</si>
  <si>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</si>
  <si>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</si>
  <si>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</si>
  <si>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</si>
  <si>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</si>
  <si>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</si>
  <si>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</si>
  <si>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</si>
  <si>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</si>
  <si>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</si>
  <si>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</si>
  <si>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</si>
  <si>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</si>
  <si>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</si>
  <si>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</si>
  <si>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</si>
  <si>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</si>
  <si>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</si>
  <si>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</si>
  <si>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</si>
  <si>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</si>
  <si>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</si>
  <si>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</si>
  <si>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</si>
  <si>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</si>
  <si>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</si>
  <si>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</si>
  <si>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</si>
  <si>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</si>
  <si>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</si>
  <si>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</si>
  <si>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</si>
  <si>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</si>
  <si>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</si>
  <si>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</si>
  <si>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</si>
  <si>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</si>
  <si>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</si>
  <si>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</si>
  <si>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</si>
  <si>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</si>
  <si>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</si>
  <si>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</si>
  <si>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</si>
  <si>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</si>
  <si>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</si>
  <si>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</si>
  <si>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</si>
  <si>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</si>
  <si>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</si>
  <si>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</si>
  <si>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</si>
  <si>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</si>
  <si>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</si>
  <si>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</si>
  <si>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</si>
  <si>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</si>
  <si>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</si>
  <si>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</si>
  <si>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</si>
  <si>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</si>
  <si>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</si>
  <si>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</si>
  <si>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</si>
  <si>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</si>
  <si>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</si>
  <si>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</si>
  <si>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</si>
  <si>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</si>
  <si>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</si>
  <si>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</si>
  <si>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</si>
  <si>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</si>
  <si>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</si>
  <si>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</si>
  <si>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</si>
  <si>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</si>
  <si>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</si>
  <si>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</si>
  <si>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</si>
  <si>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</si>
  <si>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</si>
  <si>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</si>
  <si>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</si>
  <si>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</si>
  <si>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</si>
  <si>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</si>
  <si>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</si>
  <si>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</si>
  <si>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</si>
  <si>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</si>
  <si>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</si>
  <si>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</si>
  <si>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</si>
  <si>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</si>
  <si>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</si>
  <si>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</si>
  <si>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</si>
  <si>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</si>
  <si>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</si>
  <si>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</si>
  <si>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</si>
  <si>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</si>
  <si>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</si>
  <si>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</si>
  <si>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</si>
  <si>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</si>
  <si>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</si>
  <si>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</si>
  <si>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</si>
  <si>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</si>
  <si>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</si>
  <si>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</si>
  <si>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</si>
  <si>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</si>
  <si>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</si>
  <si>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</si>
  <si>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</si>
  <si>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</si>
  <si>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</si>
  <si>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</si>
  <si>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</si>
  <si>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</si>
  <si>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</si>
  <si>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</si>
  <si>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</si>
  <si>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</si>
  <si>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</si>
  <si>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</si>
  <si>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</si>
  <si>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</si>
  <si>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</si>
  <si>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</si>
  <si>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</si>
  <si>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</si>
  <si>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</si>
  <si>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</si>
  <si>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</si>
  <si>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</si>
  <si>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</si>
  <si>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</si>
  <si>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</si>
  <si>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</si>
  <si>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</si>
  <si>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</si>
  <si>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</si>
  <si>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</si>
  <si>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</si>
  <si>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</si>
  <si>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</si>
  <si>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</si>
  <si>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</si>
  <si>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</si>
  <si>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</si>
  <si>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</si>
  <si>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</si>
  <si>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</si>
  <si>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</si>
  <si>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</si>
  <si>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</si>
  <si>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</si>
  <si>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</si>
  <si>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</si>
  <si>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</si>
  <si>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</si>
  <si>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</si>
  <si>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</si>
  <si>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</si>
  <si>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</si>
  <si>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</si>
  <si>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</si>
  <si>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</si>
  <si>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</si>
  <si>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</si>
  <si>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</si>
  <si>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</si>
  <si>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</si>
  <si>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</si>
  <si>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</si>
  <si>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</si>
  <si>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</si>
  <si>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</si>
  <si>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</si>
  <si>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</si>
  <si>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</si>
  <si>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</si>
  <si>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</si>
  <si>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</si>
  <si>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</si>
  <si>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</si>
  <si>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</si>
  <si>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</si>
  <si>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</si>
  <si>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</si>
  <si>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</si>
  <si>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</si>
  <si>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</si>
  <si>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</si>
  <si>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</si>
  <si>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</si>
  <si>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</si>
  <si>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</si>
  <si>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</si>
  <si>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</si>
  <si>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</si>
  <si>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</si>
  <si>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</si>
  <si>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</si>
  <si>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</si>
  <si>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</si>
  <si>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</si>
  <si>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</si>
  <si>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</si>
  <si>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</si>
  <si>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</si>
  <si>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</si>
  <si>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</si>
  <si>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</si>
  <si>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</si>
  <si>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</si>
  <si>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</si>
  <si>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</si>
  <si>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</si>
  <si>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</si>
  <si>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</si>
  <si>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</si>
  <si>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</si>
  <si>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</si>
  <si>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</si>
  <si>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</si>
  <si>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</si>
  <si>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</si>
  <si>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</si>
  <si>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</si>
  <si>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</si>
  <si>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</si>
  <si>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</si>
  <si>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</si>
  <si>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</si>
  <si>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</si>
  <si>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</si>
  <si>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</si>
  <si>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</si>
  <si>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</si>
  <si>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</si>
  <si>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</si>
  <si>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</si>
  <si>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</si>
  <si>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</si>
  <si>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</si>
  <si>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</si>
  <si>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</si>
  <si>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</si>
  <si>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</si>
  <si>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</si>
  <si>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</si>
  <si>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</si>
  <si>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</si>
  <si>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</si>
  <si>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</si>
  <si>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</si>
  <si>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</si>
  <si>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</si>
  <si>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</si>
  <si>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</si>
  <si>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</si>
  <si>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</si>
  <si>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</si>
  <si>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</si>
  <si>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</si>
  <si>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</si>
  <si>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</si>
  <si>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</si>
  <si>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</si>
  <si>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</si>
  <si>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</si>
  <si>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</si>
  <si>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</si>
  <si>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</si>
  <si>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</si>
  <si>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</si>
  <si>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</si>
  <si>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</si>
  <si>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</si>
  <si>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</si>
  <si>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</si>
  <si>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</si>
  <si>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</si>
  <si>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</si>
  <si>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</si>
  <si>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</si>
  <si>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</si>
  <si>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</si>
  <si>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</si>
  <si>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</si>
  <si>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</si>
  <si>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</si>
  <si>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</si>
  <si>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</si>
  <si>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</si>
  <si>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</si>
  <si>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</si>
  <si>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</si>
  <si>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</si>
  <si>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</si>
  <si>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</si>
  <si>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</si>
  <si>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</si>
  <si>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</si>
  <si>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</si>
  <si>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</si>
  <si>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</si>
  <si>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</si>
  <si>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</si>
  <si>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</si>
  <si>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</si>
  <si>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</si>
  <si>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</si>
  <si>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</si>
  <si>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</si>
  <si>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</si>
  <si>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</si>
  <si>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</si>
  <si>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</si>
  <si>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</si>
  <si>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</si>
  <si>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</si>
  <si>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</si>
  <si>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</si>
  <si>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</si>
  <si>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</si>
  <si>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</si>
  <si>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</si>
  <si>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</si>
  <si>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</si>
  <si>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</si>
  <si>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</si>
  <si>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</si>
  <si>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</si>
  <si>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</si>
  <si>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</si>
  <si>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</si>
  <si>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</si>
  <si>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</si>
  <si>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</si>
  <si>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</si>
  <si>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</si>
  <si>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</si>
  <si>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</si>
  <si>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</si>
  <si>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</si>
  <si>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</si>
  <si>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</si>
  <si>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</si>
  <si>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</si>
  <si>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</si>
  <si>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</si>
  <si>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</si>
  <si>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</si>
  <si>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</si>
  <si>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</si>
  <si>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</si>
  <si>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</si>
  <si>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</si>
  <si>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</si>
  <si>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</si>
  <si>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</si>
  <si>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</si>
  <si>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</si>
  <si>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</si>
  <si>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</si>
  <si>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</si>
  <si>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</si>
  <si>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</si>
  <si>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</si>
  <si>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</si>
  <si>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</si>
  <si>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</si>
  <si>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</si>
  <si>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</si>
  <si>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</si>
  <si>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</si>
  <si>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</si>
  <si>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</si>
  <si>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</si>
  <si>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</si>
  <si>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</si>
  <si>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</si>
  <si>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</si>
  <si>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</si>
  <si>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</si>
  <si>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</si>
  <si>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</si>
  <si>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</si>
  <si>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</si>
  <si>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</si>
  <si>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</si>
  <si>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</si>
  <si>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</si>
  <si>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</si>
  <si>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</si>
  <si>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</si>
  <si>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</si>
  <si>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</si>
  <si>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</si>
  <si>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</si>
  <si>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</si>
  <si>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</si>
  <si>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</si>
  <si>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</si>
  <si>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</si>
  <si>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</si>
  <si>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</si>
  <si>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</si>
  <si>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</si>
  <si>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</si>
  <si>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</si>
  <si>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</si>
  <si>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</si>
  <si>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</si>
  <si>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</si>
  <si>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</si>
  <si>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</si>
  <si>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</si>
  <si>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</si>
  <si>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</si>
  <si>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</si>
  <si>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</si>
  <si>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</si>
  <si>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</si>
  <si>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</si>
  <si>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</si>
  <si>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</si>
  <si>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</si>
  <si>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</si>
  <si>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</si>
  <si>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</si>
  <si>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</si>
  <si>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</si>
  <si>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</si>
  <si>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</si>
  <si>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</si>
  <si>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</si>
  <si>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</si>
  <si>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</si>
  <si>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</si>
  <si>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</si>
  <si>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</si>
  <si>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</si>
  <si>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</si>
  <si>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</si>
  <si>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</si>
  <si>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</si>
  <si>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</si>
  <si>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</si>
  <si>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</si>
  <si>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</si>
  <si>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</si>
  <si>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</si>
  <si>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</si>
  <si>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</si>
  <si>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</si>
  <si>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</si>
  <si>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</si>
  <si>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</si>
  <si>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</si>
  <si>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</si>
  <si>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</si>
  <si>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</si>
  <si>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</si>
  <si>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</si>
  <si>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</si>
  <si>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</si>
  <si>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</si>
  <si>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</si>
  <si>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</si>
  <si>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</si>
  <si>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</si>
  <si>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</si>
  <si>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</si>
  <si>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</si>
  <si>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</si>
  <si>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</si>
  <si>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</si>
  <si>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</si>
  <si>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</si>
  <si>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</si>
  <si>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</si>
  <si>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</si>
  <si>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</si>
  <si>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</si>
  <si>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</si>
  <si>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</si>
  <si>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</si>
  <si>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</si>
  <si>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</si>
  <si>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</si>
  <si>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</si>
  <si>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</si>
  <si>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</si>
  <si>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</si>
  <si>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</si>
  <si>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</si>
  <si>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</si>
  <si>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</si>
  <si>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</si>
  <si>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</si>
  <si>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</si>
  <si>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</si>
  <si>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</si>
  <si>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</si>
  <si>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</si>
  <si>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</si>
  <si>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</si>
  <si>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</si>
  <si>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</si>
  <si>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</si>
  <si>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</si>
  <si>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</si>
  <si>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</si>
  <si>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</si>
  <si>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</si>
  <si>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</si>
  <si>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</si>
  <si>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</si>
  <si>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</si>
  <si>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</si>
  <si>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</si>
  <si>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</si>
  <si>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</si>
  <si>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</si>
  <si>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</si>
  <si>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</si>
  <si>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</si>
  <si>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</si>
  <si>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</si>
  <si>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</si>
  <si>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</si>
  <si>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</si>
  <si>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</si>
  <si>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</si>
  <si>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</si>
  <si>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</si>
  <si>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</si>
  <si>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</si>
  <si>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</si>
  <si>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</si>
  <si>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</si>
  <si>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</si>
  <si>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</si>
  <si>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</si>
  <si>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</si>
  <si>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</si>
  <si>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</si>
  <si>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</si>
  <si>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</si>
  <si>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</si>
  <si>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</si>
  <si>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</si>
  <si>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</si>
  <si>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</si>
  <si>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</si>
  <si>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</si>
  <si>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</si>
  <si>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</si>
  <si>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</si>
  <si>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</si>
  <si>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</si>
  <si>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</si>
  <si>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</si>
  <si>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</si>
  <si>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</si>
  <si>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</si>
  <si>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</si>
  <si>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</si>
  <si>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</si>
  <si>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</si>
  <si>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</si>
  <si>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</si>
  <si>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</si>
  <si>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</si>
  <si>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</si>
  <si>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</si>
  <si>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</si>
  <si>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</si>
  <si>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</si>
  <si>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</si>
  <si>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</si>
  <si>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</si>
  <si>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</si>
  <si>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</si>
  <si>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</si>
  <si>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</si>
  <si>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</si>
  <si>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</si>
  <si>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</si>
  <si>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</si>
  <si>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</si>
  <si>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</si>
  <si>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</si>
  <si>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</si>
  <si>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</si>
  <si>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</si>
  <si>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</si>
  <si>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</si>
  <si>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</si>
  <si>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</si>
  <si>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</si>
  <si>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</si>
  <si>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</si>
  <si>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</si>
  <si>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</si>
  <si>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</si>
  <si>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</si>
  <si>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</si>
  <si>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</si>
  <si>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</si>
  <si>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</si>
  <si>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</si>
  <si>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</si>
  <si>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</si>
  <si>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</si>
  <si>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</si>
  <si>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</si>
  <si>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</si>
  <si>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</si>
  <si>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</si>
  <si>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</si>
  <si>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</si>
  <si>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</si>
  <si>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</si>
  <si>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</si>
  <si>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</si>
  <si>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</si>
  <si>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</si>
  <si>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</si>
  <si>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</si>
  <si>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</si>
  <si>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</si>
  <si>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</si>
  <si>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</si>
  <si>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</si>
  <si>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</si>
  <si>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</si>
  <si>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</si>
  <si>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</si>
  <si>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</si>
  <si>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</si>
  <si>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</si>
  <si>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</si>
  <si>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</si>
  <si>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</si>
  <si>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</si>
  <si>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</si>
  <si>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</si>
  <si>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</si>
  <si>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</si>
  <si>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</si>
  <si>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</si>
  <si>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</si>
  <si>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</si>
  <si>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</si>
  <si>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</si>
  <si>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</si>
  <si>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</si>
  <si>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</si>
  <si>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</si>
  <si>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</si>
  <si>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</si>
  <si>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</si>
  <si>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</si>
  <si>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</si>
  <si>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</si>
  <si>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</si>
  <si>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</si>
  <si>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</si>
  <si>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</si>
  <si>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</si>
  <si>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</si>
  <si>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</si>
  <si>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</si>
  <si>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</si>
  <si>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</si>
  <si>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</si>
  <si>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</si>
  <si>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</si>
  <si>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</si>
  <si>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</si>
  <si>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</si>
  <si>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</si>
  <si>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</si>
  <si>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</si>
  <si>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</si>
  <si>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</si>
  <si>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</si>
  <si>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</si>
  <si>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</si>
  <si>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</si>
  <si>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</si>
  <si>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</si>
  <si>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</si>
  <si>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</si>
  <si>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</si>
  <si>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</si>
  <si>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</si>
  <si>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</si>
  <si>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</si>
  <si>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</si>
  <si>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</si>
  <si>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</si>
  <si>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</si>
  <si>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</si>
  <si>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</si>
  <si>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</si>
  <si>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</si>
  <si>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</si>
  <si>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</si>
  <si>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</si>
  <si>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</si>
  <si>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</si>
  <si>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</si>
  <si>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</si>
  <si>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</si>
  <si>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</si>
  <si>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</si>
  <si>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</si>
  <si>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</si>
  <si>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</si>
  <si>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</si>
  <si>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</si>
  <si>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</si>
  <si>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</si>
  <si>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</si>
  <si>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</si>
  <si>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</si>
  <si>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</si>
  <si>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</si>
  <si>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</si>
  <si>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</si>
  <si>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</si>
  <si>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</si>
  <si>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</si>
  <si>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</si>
  <si>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</si>
  <si>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</si>
  <si>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</si>
  <si>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</si>
  <si>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</si>
  <si>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</si>
  <si>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</si>
  <si>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</si>
  <si>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</si>
  <si>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</si>
  <si>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</si>
  <si>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</si>
  <si>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</si>
  <si>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</si>
  <si>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</si>
  <si>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</si>
  <si>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</si>
  <si>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</si>
  <si>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</si>
  <si>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</si>
  <si>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</si>
  <si>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</si>
  <si>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</si>
  <si>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</si>
  <si>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</si>
  <si>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</si>
  <si>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</si>
  <si>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</si>
  <si>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</si>
  <si>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</si>
  <si>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</si>
  <si>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</si>
  <si>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</si>
  <si>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</si>
  <si>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</si>
  <si>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</si>
  <si>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</si>
  <si>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</si>
  <si>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</si>
  <si>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</si>
  <si>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</si>
  <si>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</si>
  <si>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</si>
  <si>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</si>
  <si>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</si>
  <si>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</si>
  <si>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</si>
  <si>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</si>
  <si>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</si>
  <si>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</si>
  <si>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</si>
  <si>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</si>
  <si>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</si>
  <si>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</si>
  <si>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</si>
  <si>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</si>
  <si>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</si>
  <si>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</si>
  <si>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</si>
  <si>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</si>
  <si>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</si>
  <si>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</si>
  <si>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</si>
  <si>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</si>
  <si>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</si>
  <si>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</si>
  <si>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</si>
  <si>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</si>
  <si>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</si>
  <si>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</si>
  <si>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</si>
  <si>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</si>
  <si>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</si>
  <si>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</si>
  <si>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</si>
  <si>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</si>
  <si>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</si>
  <si>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</si>
  <si>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</si>
  <si>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</si>
  <si>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</si>
  <si>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</si>
  <si>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</si>
  <si>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</si>
  <si>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</si>
  <si>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</si>
  <si>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</si>
  <si>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</si>
  <si>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</si>
  <si>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</si>
  <si>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</si>
  <si>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</si>
  <si>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</si>
  <si>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</si>
  <si>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</si>
  <si>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</si>
  <si>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</si>
  <si>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</si>
  <si>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</si>
  <si>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</si>
  <si>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</si>
  <si>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</si>
  <si>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</si>
  <si>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</si>
  <si>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</si>
  <si>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</si>
  <si>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</si>
  <si>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</si>
  <si>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</si>
  <si>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</si>
  <si>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</si>
  <si>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</si>
  <si>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</si>
  <si>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</si>
  <si>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</si>
  <si>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</si>
  <si>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</si>
  <si>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</si>
  <si>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</si>
  <si>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</si>
  <si>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</si>
  <si>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</si>
  <si>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</si>
  <si>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</si>
  <si>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</si>
  <si>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</si>
  <si>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</si>
  <si>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</si>
  <si>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</si>
  <si>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</si>
  <si>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</si>
  <si>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</si>
  <si>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</si>
  <si>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</si>
  <si>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</si>
  <si>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</si>
  <si>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</si>
  <si>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</si>
  <si>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</si>
  <si>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</si>
  <si>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</si>
  <si>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</si>
  <si>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</si>
  <si>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</si>
  <si>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</si>
  <si>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</si>
  <si>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</si>
  <si>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</si>
  <si>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</si>
  <si>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</si>
  <si>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</si>
  <si>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</si>
  <si>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</si>
  <si>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</si>
  <si>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</si>
  <si>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</si>
  <si>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</si>
  <si>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</si>
  <si>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</si>
  <si>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</si>
  <si>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</si>
  <si>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</si>
  <si>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</si>
  <si>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</si>
  <si>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</si>
  <si>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</si>
  <si>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</si>
  <si>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</si>
  <si>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</si>
  <si>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</si>
  <si>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</si>
  <si>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</si>
  <si>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</si>
  <si>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</si>
  <si>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</si>
  <si>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</si>
  <si>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</si>
  <si>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</si>
  <si>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</si>
  <si>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</si>
  <si>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</si>
  <si>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</si>
  <si>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</si>
  <si>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</si>
  <si>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</si>
  <si>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</si>
  <si>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</si>
  <si>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</si>
  <si>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</si>
  <si>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</si>
  <si>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</si>
  <si>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</si>
  <si>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</si>
  <si>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</si>
  <si>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</si>
  <si>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</si>
  <si>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</si>
  <si>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</si>
  <si>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</si>
  <si>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</si>
  <si>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</si>
  <si>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</si>
  <si>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</si>
  <si>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</si>
  <si>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</si>
  <si>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</si>
  <si>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</si>
  <si>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</si>
  <si>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</si>
  <si>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</si>
  <si>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</si>
  <si>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</si>
  <si>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</si>
  <si>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</si>
  <si>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</si>
  <si>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</si>
  <si>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</si>
  <si>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</si>
  <si>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</si>
  <si>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</si>
  <si>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</si>
  <si>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</si>
  <si>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</si>
  <si>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</si>
  <si>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</si>
  <si>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</si>
  <si>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</si>
  <si>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</si>
  <si>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</si>
  <si>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</si>
  <si>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</si>
  <si>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</si>
  <si>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</si>
  <si>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</si>
  <si>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</si>
  <si>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</si>
  <si>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</si>
  <si>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</si>
  <si>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</si>
  <si>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</si>
  <si>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</si>
  <si>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</si>
  <si>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</si>
  <si>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</si>
  <si>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</si>
  <si>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</si>
  <si>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</si>
  <si>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</si>
  <si>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</si>
  <si>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</si>
  <si>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</si>
  <si>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</si>
  <si>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</si>
  <si>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</si>
  <si>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</si>
  <si>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</si>
  <si>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</si>
  <si>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</si>
  <si>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</si>
  <si>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</si>
  <si>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</si>
  <si>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</si>
  <si>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</si>
  <si>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</si>
  <si>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</si>
  <si>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</si>
  <si>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</si>
  <si>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</si>
  <si>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</si>
  <si>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</si>
  <si>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</si>
  <si>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</si>
  <si>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</si>
  <si>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</si>
  <si>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</si>
  <si>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</si>
  <si>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</si>
  <si>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</si>
  <si>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</si>
  <si>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</si>
  <si>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</si>
  <si>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</si>
  <si>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</si>
  <si>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</si>
  <si>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</si>
  <si>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</si>
  <si>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</si>
  <si>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</si>
  <si>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</si>
  <si>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</si>
  <si>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</si>
  <si>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</si>
  <si>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</si>
  <si>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</si>
  <si>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</si>
  <si>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</si>
  <si>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</si>
  <si>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</si>
  <si>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</si>
  <si>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</si>
  <si>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</si>
  <si>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</si>
  <si>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</si>
  <si>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</si>
  <si>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</si>
  <si>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</si>
  <si>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</si>
  <si>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</si>
  <si>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</si>
  <si>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</si>
  <si>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</si>
  <si>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</si>
  <si>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</si>
  <si>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</si>
  <si>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</si>
  <si>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</si>
  <si>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</si>
  <si>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</si>
  <si>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</si>
  <si>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</si>
  <si>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</si>
  <si>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</si>
  <si>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</si>
  <si>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</si>
  <si>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</si>
  <si>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</si>
  <si>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</si>
  <si>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</si>
  <si>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</si>
  <si>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</si>
  <si>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</si>
  <si>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</si>
  <si>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</si>
  <si>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</si>
  <si>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</si>
  <si>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</si>
  <si>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</si>
  <si>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</si>
  <si>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</si>
  <si>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</si>
  <si>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</si>
  <si>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</si>
  <si>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</si>
  <si>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</si>
  <si>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</si>
  <si>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</si>
  <si>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</si>
  <si>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</si>
  <si>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</si>
  <si>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</si>
  <si>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</si>
  <si>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</si>
  <si>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</si>
  <si>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</si>
  <si>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</si>
  <si>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</si>
  <si>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</si>
  <si>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</si>
  <si>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</si>
  <si>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</si>
  <si>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</si>
  <si>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</si>
  <si>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</si>
  <si>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</si>
  <si>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</si>
  <si>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</si>
  <si>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</si>
  <si>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</si>
  <si>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</si>
  <si>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</si>
  <si>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</si>
  <si>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</si>
  <si>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</si>
  <si>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</si>
  <si>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</si>
  <si>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</si>
  <si>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</si>
  <si>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</si>
  <si>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</si>
  <si>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</si>
  <si>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</si>
  <si>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</si>
  <si>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</si>
  <si>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</si>
  <si>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</si>
  <si>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</si>
  <si>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</si>
  <si>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</si>
  <si>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</si>
  <si>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</si>
  <si>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</si>
  <si>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</si>
  <si>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</si>
  <si>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</si>
  <si>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</si>
  <si>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</si>
  <si>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</si>
  <si>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</si>
  <si>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</si>
  <si>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</si>
  <si>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</si>
  <si>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</si>
  <si>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</si>
  <si>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</si>
  <si>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</si>
  <si>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</si>
  <si>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</si>
  <si>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</si>
  <si>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</si>
  <si>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</si>
  <si>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</si>
  <si>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</si>
  <si>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</si>
  <si>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</si>
  <si>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</si>
  <si>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</si>
  <si>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</si>
  <si>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</si>
  <si>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</si>
  <si>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</si>
  <si>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</si>
  <si>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</si>
  <si>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</si>
  <si>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</si>
  <si>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</si>
  <si>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</si>
  <si>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</si>
  <si>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</si>
  <si>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</si>
  <si>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</si>
  <si>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</si>
  <si>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</si>
  <si>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</si>
  <si>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</si>
  <si>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</si>
  <si>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</si>
  <si>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</si>
  <si>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</si>
  <si>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</si>
  <si>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</si>
  <si>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</si>
  <si>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</si>
  <si>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</si>
  <si>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</si>
  <si>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</si>
  <si>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</si>
  <si>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</si>
  <si>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</si>
  <si>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</si>
  <si>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</si>
  <si>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</si>
  <si>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</si>
  <si>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</si>
  <si>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</si>
  <si>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</si>
  <si>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</si>
  <si>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</si>
  <si>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</si>
  <si>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</si>
  <si>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</si>
  <si>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</si>
  <si>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</si>
  <si>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</si>
  <si>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</si>
  <si>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</si>
  <si>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</si>
  <si>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</si>
  <si>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</si>
  <si>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</si>
  <si>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</si>
  <si>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</si>
  <si>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</si>
  <si>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</si>
  <si>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</si>
  <si>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</si>
  <si>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</si>
  <si>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</si>
  <si>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</si>
  <si>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</si>
  <si>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</si>
  <si>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</si>
  <si>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</si>
  <si>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</si>
  <si>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</si>
  <si>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</si>
  <si>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</si>
  <si>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</si>
  <si>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</si>
  <si>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</si>
  <si>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</si>
  <si>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</si>
  <si>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</si>
  <si>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</si>
  <si>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</si>
  <si>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</si>
  <si>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</si>
  <si>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</si>
  <si>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</si>
  <si>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</si>
  <si>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</si>
  <si>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</si>
  <si>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</si>
  <si>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</si>
  <si>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</si>
  <si>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</si>
  <si>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</si>
  <si>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</si>
  <si>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</si>
  <si>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</si>
  <si>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</si>
  <si>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</si>
  <si>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</si>
  <si>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</si>
  <si>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</si>
  <si>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</si>
  <si>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</si>
  <si>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</si>
  <si>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</si>
  <si>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</si>
  <si>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</si>
  <si>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</si>
  <si>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</si>
  <si>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</si>
  <si>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</si>
  <si>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</si>
  <si>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</si>
  <si>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</si>
  <si>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</si>
  <si>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</si>
  <si>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</si>
  <si>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</si>
  <si>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</si>
  <si>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</si>
  <si>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</si>
  <si>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</si>
  <si>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</si>
  <si>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</si>
  <si>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</si>
  <si>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</si>
  <si>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</si>
  <si>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</si>
  <si>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</si>
  <si>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</si>
  <si>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</si>
  <si>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</si>
  <si>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</si>
  <si>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</si>
  <si>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</si>
  <si>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</si>
  <si>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</si>
  <si>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</si>
  <si>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</si>
  <si>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</si>
  <si>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</si>
  <si>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</si>
  <si>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</si>
  <si>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</si>
  <si>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</si>
  <si>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</si>
  <si>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</si>
  <si>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</si>
  <si>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</si>
  <si>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</si>
  <si>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</si>
  <si>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</si>
  <si>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</si>
  <si>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</si>
  <si>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</si>
  <si>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</si>
  <si>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</si>
  <si>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</si>
  <si>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</si>
  <si>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</si>
  <si>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</si>
  <si>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</si>
  <si>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</si>
  <si>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</si>
  <si>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</si>
  <si>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</si>
  <si>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</si>
  <si>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</si>
  <si>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</si>
  <si>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</si>
  <si>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</si>
  <si>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</si>
  <si>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</si>
  <si>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</si>
  <si>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</si>
  <si>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</si>
  <si>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</si>
  <si>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</si>
  <si>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</si>
  <si>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</si>
  <si>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</si>
  <si>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</si>
  <si>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</si>
  <si>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</si>
  <si>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</si>
  <si>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</si>
  <si>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</si>
  <si>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</si>
  <si>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</si>
  <si>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</si>
  <si>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</si>
  <si>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</si>
  <si>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</si>
  <si>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</si>
  <si>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</si>
  <si>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</si>
  <si>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</si>
  <si>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</si>
  <si>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</si>
  <si>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</si>
  <si>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</si>
  <si>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</si>
  <si>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</si>
  <si>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</si>
  <si>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</si>
  <si>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</si>
  <si>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</si>
  <si>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</si>
  <si>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</si>
  <si>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</si>
  <si>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</si>
  <si>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</si>
  <si>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</si>
  <si>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</si>
  <si>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</si>
  <si>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</si>
  <si>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</si>
  <si>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</si>
  <si>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</si>
  <si>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</si>
  <si>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</si>
  <si>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</si>
  <si>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</si>
  <si>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</si>
  <si>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</si>
  <si>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</si>
  <si>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</si>
  <si>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</si>
  <si>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</si>
  <si>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</si>
  <si>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</si>
  <si>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</si>
  <si>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</si>
  <si>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</si>
  <si>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</si>
  <si>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</si>
  <si>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</si>
  <si>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</si>
  <si>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</si>
  <si>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</si>
  <si>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</si>
  <si>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</si>
  <si>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</si>
  <si>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</si>
  <si>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</si>
  <si>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</si>
  <si>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</si>
  <si>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</si>
  <si>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</si>
  <si>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</si>
  <si>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</si>
  <si>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</si>
  <si>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</si>
  <si>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</si>
  <si>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</si>
  <si>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</si>
  <si>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</si>
  <si>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</si>
  <si>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</si>
  <si>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</si>
  <si>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</si>
  <si>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</si>
  <si>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</si>
  <si>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</si>
  <si>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</si>
  <si>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</si>
  <si>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</si>
  <si>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</si>
  <si>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</si>
  <si>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</si>
  <si>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</si>
  <si>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</si>
  <si>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</si>
  <si>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</si>
  <si>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</si>
  <si>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</si>
  <si>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</si>
  <si>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</si>
  <si>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</si>
  <si>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</si>
  <si>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</si>
  <si>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</si>
  <si>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</si>
  <si>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</si>
  <si>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</si>
  <si>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</si>
  <si>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</si>
  <si>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</si>
  <si>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</si>
  <si>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</si>
  <si>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</si>
  <si>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</si>
  <si>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</si>
  <si>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</si>
  <si>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</si>
  <si>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</si>
  <si>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</si>
  <si>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</si>
  <si>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</si>
  <si>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</si>
  <si>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</si>
  <si>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</si>
  <si>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</si>
  <si>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</si>
  <si>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</si>
  <si>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</si>
  <si>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</si>
  <si>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</si>
  <si>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</si>
  <si>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</si>
  <si>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</si>
  <si>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</si>
  <si>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</si>
  <si>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</si>
  <si>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</si>
  <si>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</si>
  <si>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</si>
  <si>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</si>
  <si>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</si>
  <si>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</si>
  <si>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</si>
  <si>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</si>
  <si>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</si>
  <si>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</si>
  <si>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</si>
  <si>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</si>
  <si>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</si>
  <si>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</si>
  <si>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</si>
  <si>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</si>
  <si>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</si>
  <si>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</si>
  <si>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</si>
  <si>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</si>
  <si>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</si>
  <si>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</si>
  <si>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</si>
  <si>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</si>
  <si>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</si>
  <si>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</si>
  <si>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</si>
  <si>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</si>
  <si>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</si>
  <si>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</si>
  <si>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</si>
  <si>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</si>
  <si>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</si>
  <si>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</si>
  <si>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</si>
  <si>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</si>
  <si>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</si>
  <si>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</si>
  <si>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</si>
  <si>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</si>
  <si>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</si>
  <si>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</si>
  <si>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</si>
  <si>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</si>
  <si>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</si>
  <si>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</si>
  <si>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</si>
  <si>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</si>
  <si>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</si>
  <si>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</si>
  <si>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</si>
  <si>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</si>
  <si>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</si>
  <si>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</si>
  <si>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</si>
  <si>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</si>
  <si>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</si>
  <si>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</si>
  <si>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</si>
  <si>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</si>
  <si>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</si>
  <si>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</si>
  <si>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</si>
  <si>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</si>
  <si>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</si>
  <si>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</si>
  <si>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</si>
  <si>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</si>
  <si>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</si>
  <si>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</si>
  <si>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</si>
  <si>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</si>
  <si>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</si>
  <si>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</si>
  <si>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</si>
  <si>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</si>
  <si>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</si>
  <si>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</si>
  <si>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</si>
  <si>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</si>
  <si>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</si>
  <si>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</si>
  <si>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</si>
  <si>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</si>
  <si>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</si>
  <si>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</si>
  <si>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</si>
  <si>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</si>
  <si>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</si>
  <si>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</si>
  <si>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</si>
  <si>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</si>
  <si>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</si>
  <si>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</si>
  <si>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</si>
  <si>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</si>
  <si>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</si>
  <si>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</si>
  <si>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</si>
  <si>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</si>
  <si>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</si>
  <si>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</si>
  <si>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</si>
  <si>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</si>
  <si>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</si>
  <si>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</si>
  <si>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</si>
  <si>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</si>
  <si>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</si>
  <si>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</si>
  <si>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</si>
  <si>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</si>
  <si>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</si>
  <si>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</si>
  <si>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</si>
  <si>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</si>
  <si>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</si>
  <si>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</si>
  <si>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</si>
  <si>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</si>
  <si>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</si>
  <si>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</si>
  <si>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</si>
  <si>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</si>
  <si>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</si>
  <si>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</si>
  <si>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</si>
  <si>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</si>
  <si>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</si>
  <si>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</si>
  <si>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</si>
  <si>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</si>
  <si>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</si>
  <si>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</si>
  <si>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</si>
  <si>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</si>
  <si>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</si>
  <si>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</si>
  <si>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</si>
  <si>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</si>
  <si>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</si>
  <si>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</si>
  <si>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</si>
  <si>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</si>
  <si>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</si>
  <si>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</si>
  <si>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</si>
  <si>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</si>
  <si>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</si>
  <si>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</si>
  <si>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</si>
  <si>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</si>
  <si>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</si>
  <si>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</si>
  <si>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</si>
  <si>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</si>
  <si>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</si>
  <si>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</si>
  <si>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</si>
  <si>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</si>
  <si>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</si>
  <si>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</si>
  <si>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</si>
  <si>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</si>
  <si>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</si>
  <si>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</si>
  <si>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</si>
  <si>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</si>
  <si>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</si>
  <si>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</si>
  <si>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</si>
  <si>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</si>
  <si>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</si>
  <si>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</si>
  <si>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</si>
  <si>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</si>
  <si>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</si>
  <si>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</si>
  <si>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</si>
  <si>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</si>
  <si>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</si>
  <si>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</si>
  <si>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</si>
  <si>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</si>
  <si>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</si>
  <si>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</si>
  <si>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</si>
  <si>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</si>
  <si>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</si>
  <si>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</si>
  <si>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</si>
  <si>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</si>
  <si>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</si>
  <si>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</si>
  <si>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</si>
  <si>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</si>
  <si>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</si>
  <si>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</si>
  <si>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</si>
  <si>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</si>
  <si>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</si>
  <si>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</si>
  <si>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</si>
  <si>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</si>
  <si>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</si>
  <si>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</si>
  <si>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</si>
  <si>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</si>
  <si>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</si>
  <si>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</si>
  <si>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</si>
  <si>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</si>
  <si>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</si>
  <si>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</si>
  <si>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</si>
  <si>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</si>
  <si>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</si>
  <si>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</si>
  <si>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</si>
  <si>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</si>
  <si>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</si>
  <si>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</si>
  <si>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</si>
  <si>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</si>
  <si>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</si>
  <si>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</si>
  <si>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</si>
  <si>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</si>
  <si>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</si>
  <si>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</si>
  <si>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</si>
  <si>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</si>
  <si>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</si>
  <si>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</si>
  <si>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</si>
  <si>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</si>
  <si>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</si>
  <si>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</si>
  <si>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</si>
  <si>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</si>
  <si>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</si>
  <si>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</si>
  <si>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</si>
  <si>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</si>
  <si>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</si>
  <si>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</si>
  <si>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</si>
  <si>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</si>
  <si>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</si>
  <si>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</si>
  <si>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</si>
  <si>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</si>
  <si>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</si>
  <si>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</si>
  <si>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</si>
  <si>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</si>
  <si>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</si>
  <si>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</si>
  <si>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</si>
  <si>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</si>
  <si>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</si>
  <si>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</si>
  <si>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</si>
  <si>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</si>
  <si>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</si>
  <si>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</si>
  <si>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</si>
  <si>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</si>
  <si>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</si>
  <si>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</si>
  <si>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</si>
  <si>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</si>
  <si>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</si>
  <si>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</si>
  <si>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</si>
  <si>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</si>
  <si>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</si>
  <si>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</si>
  <si>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</si>
  <si>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</si>
  <si>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</si>
  <si>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</si>
  <si>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</si>
  <si>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</si>
  <si>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</si>
  <si>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</si>
  <si>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</si>
  <si>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</si>
  <si>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</si>
  <si>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</si>
  <si>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</si>
  <si>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</si>
  <si>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</si>
  <si>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</si>
  <si>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</si>
  <si>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</si>
  <si>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</si>
  <si>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</si>
  <si>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</si>
  <si>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</si>
  <si>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</si>
  <si>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</si>
  <si>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</si>
  <si>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</si>
  <si>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</si>
  <si>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</si>
  <si>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</si>
  <si>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</si>
  <si>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</si>
  <si>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</si>
  <si>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</si>
  <si>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</si>
  <si>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</si>
  <si>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</si>
  <si>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</si>
  <si>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</si>
  <si>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</si>
  <si>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</si>
  <si>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</si>
  <si>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</si>
  <si>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</si>
  <si>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</si>
  <si>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</si>
  <si>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</si>
  <si>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</si>
  <si>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</si>
  <si>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</si>
  <si>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</si>
  <si>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</si>
  <si>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</si>
  <si>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</si>
  <si>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</si>
  <si>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</si>
  <si>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</si>
  <si>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</si>
  <si>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</si>
  <si>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</si>
  <si>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</si>
  <si>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</si>
  <si>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</si>
  <si>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</si>
  <si>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</si>
  <si>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</si>
  <si>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</si>
  <si>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</si>
  <si>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</si>
  <si>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</si>
  <si>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</si>
  <si>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</si>
  <si>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</si>
  <si>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</si>
  <si>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</si>
  <si>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</si>
  <si>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</si>
  <si>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</si>
  <si>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</si>
  <si>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</si>
  <si>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</si>
  <si>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</si>
  <si>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</si>
  <si>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</si>
  <si>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</si>
  <si>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</si>
  <si>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</si>
  <si>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</si>
  <si>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</si>
  <si>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</si>
  <si>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</si>
  <si>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</si>
  <si>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</si>
  <si>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</si>
  <si>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</si>
  <si>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</si>
  <si>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</si>
  <si>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</si>
  <si>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</si>
  <si>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</si>
  <si>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</si>
  <si>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</si>
  <si>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</si>
  <si>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</si>
  <si>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</si>
  <si>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</si>
  <si>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</si>
  <si>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</si>
  <si>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</si>
  <si>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</si>
  <si>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</si>
  <si>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</si>
  <si>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</si>
  <si>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</si>
  <si>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</si>
  <si>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</si>
  <si>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</si>
  <si>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</si>
  <si>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</si>
  <si>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</si>
  <si>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</si>
  <si>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</si>
  <si>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</si>
  <si>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</si>
  <si>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</si>
  <si>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</si>
  <si>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</si>
  <si>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</si>
  <si>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</si>
  <si>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</si>
  <si>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</si>
  <si>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</si>
  <si>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</si>
  <si>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</si>
  <si>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</si>
  <si>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</si>
  <si>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</si>
  <si>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</si>
  <si>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</si>
  <si>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</si>
  <si>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</si>
  <si>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</si>
  <si>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</si>
  <si>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</si>
  <si>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</si>
  <si>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</si>
  <si>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</si>
  <si>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</si>
  <si>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</si>
  <si>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</si>
  <si>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</si>
  <si>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</si>
  <si>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</si>
  <si>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</si>
  <si>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</si>
  <si>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</si>
  <si>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</si>
  <si>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</si>
  <si>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</si>
  <si>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</si>
  <si>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</si>
  <si>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</si>
  <si>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</si>
  <si>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</si>
  <si>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</si>
  <si>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</si>
  <si>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</si>
  <si>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</si>
  <si>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</si>
  <si>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</si>
  <si>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</si>
  <si>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</si>
  <si>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</si>
  <si>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</si>
  <si>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</si>
  <si>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</si>
  <si>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</si>
  <si>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</si>
  <si>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</si>
  <si>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</si>
  <si>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</si>
  <si>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</si>
  <si>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</si>
  <si>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</si>
  <si>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</si>
  <si>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</si>
  <si>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</si>
  <si>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</si>
  <si>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</si>
  <si>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</si>
  <si>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</si>
  <si>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</si>
  <si>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</si>
  <si>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</si>
  <si>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</si>
  <si>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</si>
  <si>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</si>
  <si>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</si>
  <si>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</si>
  <si>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</si>
  <si>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</si>
  <si>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</si>
  <si>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</si>
  <si>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</si>
  <si>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</si>
  <si>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</si>
  <si>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</si>
  <si>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</si>
  <si>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</si>
  <si>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</si>
  <si>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</si>
  <si>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</si>
  <si>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</si>
  <si>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</si>
  <si>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</si>
  <si>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</si>
  <si>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</si>
  <si>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</si>
  <si>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</si>
  <si>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</si>
  <si>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</si>
  <si>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</si>
  <si>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</si>
  <si>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</si>
  <si>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</si>
  <si>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</si>
  <si>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</si>
  <si>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</si>
  <si>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</si>
  <si>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</si>
  <si>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</si>
  <si>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</si>
  <si>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</si>
  <si>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</si>
  <si>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</si>
  <si>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</si>
  <si>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</si>
  <si>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</si>
  <si>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</si>
  <si>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</si>
  <si>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</si>
  <si>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</si>
  <si>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</si>
  <si>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</si>
  <si>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</si>
  <si>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</si>
  <si>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</si>
  <si>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</si>
  <si>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</si>
  <si>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</si>
  <si>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</si>
  <si>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</si>
  <si>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</si>
  <si>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</si>
  <si>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</si>
  <si>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</si>
  <si>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</si>
  <si>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</si>
  <si>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</si>
  <si>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</si>
  <si>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</si>
  <si>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</si>
  <si>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</si>
  <si>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</si>
  <si>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</si>
  <si>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</si>
  <si>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</si>
  <si>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</si>
  <si>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</si>
  <si>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</si>
  <si>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</si>
  <si>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</si>
  <si>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</si>
  <si>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</si>
  <si>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</si>
  <si>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</si>
  <si>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</si>
  <si>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</si>
  <si>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</si>
  <si>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</si>
  <si>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</si>
  <si>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</si>
  <si>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</si>
  <si>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</si>
  <si>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</si>
  <si>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</si>
  <si>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</si>
  <si>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</si>
  <si>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</si>
  <si>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</si>
  <si>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</si>
  <si>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</si>
  <si>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</si>
  <si>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</si>
  <si>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</si>
  <si>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</si>
  <si>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</si>
  <si>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</si>
  <si>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</si>
  <si>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</si>
  <si>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</si>
  <si>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</si>
  <si>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</si>
  <si>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</si>
  <si>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</si>
  <si>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</si>
  <si>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</si>
  <si>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</si>
  <si>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</si>
  <si>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</si>
  <si>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</si>
  <si>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</si>
  <si>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</si>
  <si>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</si>
  <si>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</si>
  <si>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</si>
  <si>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</si>
  <si>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</si>
  <si>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</si>
  <si>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</si>
  <si>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</si>
  <si>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</si>
  <si>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</si>
  <si>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</si>
  <si>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</si>
  <si>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</si>
  <si>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</si>
  <si>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</si>
  <si>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</si>
  <si>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</si>
  <si>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</si>
  <si>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</si>
  <si>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</si>
  <si>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</si>
  <si>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</si>
  <si>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</si>
  <si>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</si>
  <si>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</si>
  <si>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</si>
  <si>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</si>
  <si>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</si>
  <si>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</si>
  <si>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</si>
  <si>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</si>
  <si>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</si>
  <si>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</si>
  <si>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</si>
  <si>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</si>
  <si>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</si>
  <si>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</si>
  <si>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</si>
  <si>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</si>
  <si>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</si>
  <si>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</si>
  <si>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</si>
  <si>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</si>
  <si>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</si>
  <si>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</si>
  <si>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</si>
  <si>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</si>
  <si>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</si>
  <si>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</si>
  <si>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</si>
  <si>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</si>
  <si>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</si>
  <si>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</si>
  <si>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</si>
  <si>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</si>
  <si>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</si>
  <si>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</si>
  <si>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</si>
  <si>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</si>
  <si>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</si>
  <si>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</si>
  <si>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</si>
  <si>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</si>
  <si>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</si>
  <si>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</si>
  <si>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</si>
  <si>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</si>
  <si>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</si>
  <si>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</si>
  <si>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</si>
  <si>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</si>
  <si>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</si>
  <si>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</si>
  <si>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</si>
  <si>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</si>
  <si>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</si>
  <si>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</si>
  <si>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</si>
  <si>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</si>
  <si>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</si>
  <si>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</si>
  <si>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</si>
  <si>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</si>
  <si>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</si>
  <si>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</si>
  <si>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</si>
  <si>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</si>
  <si>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</si>
  <si>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</si>
  <si>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</si>
  <si>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</si>
  <si>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</si>
  <si>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</si>
  <si>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</si>
  <si>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</si>
  <si>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</si>
  <si>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</si>
  <si>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</si>
  <si>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</si>
  <si>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</si>
  <si>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</si>
  <si>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</si>
  <si>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</si>
  <si>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</si>
  <si>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</si>
  <si>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</si>
  <si>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</si>
  <si>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</si>
  <si>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</si>
  <si>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</si>
  <si>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</si>
  <si>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</si>
  <si>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</si>
  <si>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</si>
  <si>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</si>
  <si>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</si>
  <si>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</si>
  <si>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</si>
  <si>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</si>
  <si>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</si>
  <si>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</si>
  <si>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</si>
  <si>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</si>
  <si>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</si>
  <si>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</si>
  <si>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</si>
  <si>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</si>
  <si>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</si>
  <si>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</si>
  <si>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</si>
  <si>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</si>
  <si>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</si>
  <si>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</si>
  <si>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</si>
  <si>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</si>
  <si>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</si>
  <si>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</si>
  <si>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</si>
  <si>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</si>
  <si>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</si>
  <si>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</si>
  <si>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</si>
  <si>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</si>
  <si>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</si>
  <si>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</si>
  <si>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</si>
  <si>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</si>
  <si>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</si>
  <si>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</si>
  <si>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</si>
  <si>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</si>
  <si>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</si>
  <si>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</si>
  <si>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</si>
  <si>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</si>
  <si>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</si>
  <si>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</si>
  <si>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</si>
  <si>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</si>
  <si>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</si>
  <si>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</si>
  <si>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</si>
  <si>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</si>
  <si>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</si>
  <si>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</si>
  <si>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</si>
  <si>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</si>
  <si>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</si>
  <si>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</si>
  <si>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</si>
  <si>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</si>
  <si>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</si>
  <si>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</si>
  <si>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</si>
  <si>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</si>
  <si>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</si>
  <si>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</si>
  <si>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</si>
  <si>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</si>
  <si>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</si>
  <si>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</si>
  <si>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</si>
  <si>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</si>
  <si>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</si>
  <si>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</si>
  <si>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</si>
  <si>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</si>
  <si>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</si>
  <si>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</si>
  <si>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</si>
  <si>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</si>
  <si>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</si>
  <si>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</si>
  <si>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</si>
  <si>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</si>
  <si>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</si>
  <si>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</si>
  <si>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</si>
  <si>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</si>
  <si>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</si>
  <si>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</si>
  <si>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</si>
  <si>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</si>
  <si>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</si>
  <si>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</si>
  <si>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</si>
  <si>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</si>
  <si>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</si>
  <si>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</si>
  <si>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</si>
  <si>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</si>
  <si>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</si>
  <si>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</si>
  <si>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</si>
  <si>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</si>
  <si>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</si>
  <si>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</si>
  <si>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</si>
  <si>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</si>
  <si>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</si>
  <si>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</si>
  <si>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</si>
  <si>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</si>
  <si>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</si>
  <si>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</si>
  <si>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</si>
  <si>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</si>
  <si>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</si>
  <si>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</si>
  <si>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</si>
  <si>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</si>
  <si>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</si>
  <si>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</si>
  <si>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</si>
  <si>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</si>
  <si>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</si>
  <si>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</si>
  <si>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</si>
  <si>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</si>
  <si>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</si>
  <si>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</si>
  <si>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</si>
  <si>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</si>
  <si>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</si>
  <si>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</si>
  <si>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</si>
  <si>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</si>
  <si>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</si>
  <si>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</si>
  <si>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</si>
  <si>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</si>
  <si>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</si>
  <si>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</si>
  <si>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</si>
  <si>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</si>
  <si>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</si>
  <si>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</si>
  <si>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</si>
  <si>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</si>
  <si>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</si>
  <si>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</si>
  <si>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</si>
  <si>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</si>
  <si>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</si>
  <si>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</si>
  <si>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</si>
  <si>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</si>
  <si>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</si>
  <si>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</si>
  <si>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</si>
  <si>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</si>
  <si>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</si>
  <si>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</si>
  <si>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</si>
  <si>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</si>
  <si>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</si>
  <si>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</si>
  <si>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</si>
  <si>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</si>
  <si>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</si>
  <si>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</si>
  <si>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</si>
  <si>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</si>
  <si>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</si>
  <si>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</si>
  <si>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</si>
  <si>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</si>
  <si>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</si>
  <si>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</si>
  <si>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</si>
  <si>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</si>
  <si>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</si>
  <si>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</si>
  <si>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</si>
  <si>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</si>
  <si>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</si>
  <si>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</si>
  <si>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</si>
  <si>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</si>
  <si>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</si>
  <si>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</si>
  <si>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</si>
  <si>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</si>
  <si>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</si>
  <si>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</si>
  <si>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</si>
  <si>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</si>
  <si>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</si>
  <si>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</si>
  <si>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</si>
  <si>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</si>
  <si>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</si>
  <si>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</si>
  <si>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</si>
  <si>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</si>
  <si>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</si>
  <si>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</si>
  <si>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</si>
  <si>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</si>
  <si>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</si>
  <si>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</si>
  <si>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</si>
  <si>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</si>
  <si>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</si>
  <si>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</si>
  <si>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</si>
  <si>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</si>
  <si>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</si>
  <si>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</si>
  <si>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</si>
  <si>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</si>
  <si>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</si>
  <si>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</si>
  <si>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</si>
  <si>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</si>
  <si>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</si>
  <si>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</si>
  <si>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</si>
  <si>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</si>
  <si>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</si>
  <si>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</si>
  <si>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</si>
  <si>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</si>
  <si>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</si>
  <si>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</si>
  <si>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</si>
  <si>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</si>
  <si>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</si>
  <si>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</si>
  <si>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</si>
  <si>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</si>
  <si>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</si>
  <si>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</si>
  <si>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</si>
  <si>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</si>
  <si>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</si>
  <si>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</si>
  <si>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</si>
  <si>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</si>
  <si>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</si>
  <si>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</si>
  <si>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</si>
  <si>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</si>
  <si>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</si>
  <si>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</si>
  <si>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</si>
  <si>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</si>
  <si>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</si>
  <si>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</si>
  <si>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</si>
  <si>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</si>
  <si>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</si>
  <si>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</si>
  <si>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</si>
  <si>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</si>
  <si>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</si>
  <si>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</si>
  <si>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</si>
  <si>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</si>
  <si>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</si>
  <si>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</si>
  <si>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</si>
  <si>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</si>
  <si>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</si>
  <si>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</si>
  <si>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</si>
  <si>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</si>
  <si>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</si>
  <si>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</si>
  <si>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</si>
  <si>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</si>
  <si>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</si>
  <si>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</si>
  <si>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</si>
  <si>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</si>
  <si>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</si>
  <si>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</si>
  <si>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</si>
  <si>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</si>
  <si>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</si>
  <si>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</si>
  <si>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</si>
  <si>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</si>
  <si>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</si>
  <si>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</si>
  <si>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</si>
  <si>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</si>
  <si>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</si>
  <si>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</si>
  <si>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</si>
  <si>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</si>
  <si>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</si>
  <si>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</si>
  <si>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</si>
  <si>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</si>
  <si>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</si>
  <si>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</si>
  <si>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</si>
  <si>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</si>
  <si>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</si>
  <si>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</si>
  <si>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</si>
  <si>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</si>
  <si>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</si>
  <si>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</si>
  <si>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</si>
  <si>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</si>
  <si>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</si>
  <si>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</si>
  <si>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</si>
  <si>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</si>
  <si>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</si>
  <si>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</si>
  <si>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</si>
  <si>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</si>
  <si>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</si>
  <si>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</si>
  <si>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</si>
  <si>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</si>
  <si>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</si>
  <si>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</si>
  <si>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</si>
  <si>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</si>
  <si>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</si>
  <si>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</si>
  <si>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</si>
  <si>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</si>
  <si>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</si>
  <si>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</si>
  <si>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</si>
  <si>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</si>
  <si>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</si>
  <si>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</si>
  <si>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</si>
  <si>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</si>
  <si>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</si>
  <si>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</si>
  <si>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</si>
  <si>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</si>
  <si>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</si>
  <si>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</si>
  <si>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</si>
  <si>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</si>
  <si>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</si>
  <si>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</si>
  <si>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</si>
  <si>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</si>
  <si>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</si>
  <si>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</si>
  <si>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</si>
  <si>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</si>
  <si>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</si>
  <si>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</si>
  <si>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</si>
  <si>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</si>
  <si>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</si>
  <si>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</si>
  <si>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</si>
  <si>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</si>
  <si>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</si>
  <si>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</si>
  <si>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</si>
  <si>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</si>
  <si>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</si>
  <si>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</si>
  <si>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</si>
  <si>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</si>
  <si>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</si>
  <si>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</si>
  <si>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</si>
  <si>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</si>
  <si>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</si>
  <si>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</si>
  <si>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</si>
  <si>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</si>
  <si>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</si>
  <si>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</si>
  <si>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</si>
  <si>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</si>
  <si>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</si>
  <si>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</si>
  <si>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</si>
  <si>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</si>
  <si>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</si>
  <si>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</si>
  <si>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</si>
  <si>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</si>
  <si>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</si>
  <si>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</si>
  <si>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</si>
  <si>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</si>
  <si>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</si>
  <si>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</si>
  <si>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</si>
  <si>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</si>
  <si>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</si>
  <si>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</si>
  <si>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</si>
  <si>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</si>
  <si>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</si>
  <si>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</si>
  <si>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</si>
  <si>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</si>
  <si>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</si>
  <si>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</si>
  <si>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</si>
  <si>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</si>
  <si>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</si>
  <si>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</si>
  <si>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</si>
  <si>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</si>
  <si>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</si>
  <si>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</si>
  <si>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</si>
  <si>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</si>
  <si>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</si>
  <si>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</si>
  <si>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</si>
  <si>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</si>
  <si>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</si>
  <si>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</si>
  <si>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</si>
  <si>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</si>
  <si>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</si>
  <si>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</si>
  <si>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</si>
  <si>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</si>
  <si>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</si>
  <si>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</si>
  <si>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</si>
  <si>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</si>
  <si>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</si>
  <si>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</si>
  <si>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</si>
  <si>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</si>
  <si>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</si>
  <si>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</si>
  <si>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</si>
  <si>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</si>
  <si>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</si>
  <si>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</si>
  <si>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</si>
  <si>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</si>
  <si>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</si>
  <si>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</si>
  <si>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</si>
  <si>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</si>
  <si>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</si>
  <si>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</si>
  <si>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</si>
  <si>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</si>
  <si>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</si>
  <si>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</si>
  <si>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</si>
  <si>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</si>
  <si>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</si>
  <si>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</si>
  <si>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</si>
  <si>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</si>
  <si>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</si>
  <si>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</si>
  <si>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</si>
  <si>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</si>
  <si>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</si>
  <si>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</si>
  <si>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</si>
  <si>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</si>
  <si>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</si>
  <si>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</si>
  <si>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</si>
  <si>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</si>
  <si>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</si>
  <si>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</si>
  <si>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</si>
  <si>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</si>
  <si>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</si>
  <si>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</si>
  <si>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</si>
  <si>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</si>
  <si>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</si>
  <si>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</si>
  <si>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</si>
  <si>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</si>
  <si>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</si>
  <si>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</si>
  <si>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</si>
  <si>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</si>
  <si>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</si>
  <si>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</si>
  <si>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</si>
  <si>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</si>
  <si>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</si>
  <si>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</si>
  <si>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</si>
  <si>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</si>
  <si>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</si>
  <si>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</si>
  <si>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</si>
  <si>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</si>
  <si>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</si>
  <si>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</si>
  <si>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</si>
  <si>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</si>
  <si>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</si>
  <si>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</si>
  <si>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</si>
  <si>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</si>
  <si>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</si>
  <si>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</si>
  <si>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</si>
  <si>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</si>
  <si>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</si>
  <si>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</si>
  <si>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</si>
  <si>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</si>
  <si>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</si>
  <si>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</si>
  <si>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</si>
  <si>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</si>
  <si>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</si>
  <si>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</si>
  <si>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</si>
  <si>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</si>
  <si>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</si>
  <si>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</si>
  <si>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</si>
  <si>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</si>
  <si>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</si>
  <si>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</si>
  <si>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</si>
  <si>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</si>
  <si>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</si>
  <si>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</si>
  <si>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</si>
  <si>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</si>
  <si>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</si>
  <si>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</si>
  <si>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</si>
  <si>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</si>
  <si>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</si>
  <si>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</si>
  <si>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</si>
  <si>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</si>
  <si>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</si>
  <si>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</si>
  <si>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</si>
  <si>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</si>
  <si>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</si>
  <si>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</si>
  <si>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</si>
  <si>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</si>
  <si>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</si>
  <si>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</si>
  <si>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</si>
  <si>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</si>
  <si>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</si>
  <si>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</si>
  <si>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</si>
  <si>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</si>
  <si>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</si>
  <si>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</si>
  <si>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</si>
  <si>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</si>
  <si>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</si>
  <si>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</si>
  <si>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</si>
  <si>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</si>
  <si>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</si>
  <si>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</si>
  <si>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</si>
  <si>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</si>
  <si>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</si>
  <si>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</si>
  <si>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</si>
  <si>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</si>
  <si>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</si>
  <si>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</si>
  <si>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</si>
  <si>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</si>
  <si>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</si>
  <si>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</si>
  <si>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</si>
  <si>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</si>
  <si>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</si>
  <si>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</si>
  <si>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</si>
  <si>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</si>
  <si>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</si>
  <si>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</si>
  <si>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</si>
  <si>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</si>
  <si>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</si>
  <si>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</si>
  <si>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</si>
  <si>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</si>
  <si>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</si>
  <si>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</si>
  <si>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</si>
  <si>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</si>
  <si>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</si>
  <si>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</si>
  <si>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</si>
  <si>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</si>
  <si>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</si>
  <si>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</si>
  <si>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</si>
  <si>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</si>
  <si>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</si>
  <si>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</si>
  <si>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</si>
  <si>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</si>
  <si>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</si>
  <si>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</si>
  <si>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</si>
  <si>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</si>
  <si>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</si>
  <si>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</si>
  <si>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</si>
  <si>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</si>
  <si>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</si>
  <si>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</si>
  <si>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</si>
  <si>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</si>
  <si>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</si>
  <si>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</si>
  <si>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</si>
  <si>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</si>
  <si>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</si>
  <si>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</si>
  <si>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</si>
  <si>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</si>
  <si>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</si>
  <si>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</si>
  <si>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</si>
  <si>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</si>
  <si>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</si>
  <si>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</si>
  <si>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</si>
  <si>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</si>
  <si>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</si>
  <si>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</si>
  <si>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</si>
  <si>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</si>
  <si>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</si>
  <si>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</si>
  <si>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</si>
  <si>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</si>
  <si>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</si>
  <si>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</si>
  <si>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</si>
  <si>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</si>
  <si>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</si>
  <si>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</si>
  <si>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</si>
  <si>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</si>
  <si>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</si>
  <si>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</si>
  <si>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</si>
  <si>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</si>
  <si>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</si>
  <si>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</si>
  <si>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</si>
  <si>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</si>
  <si>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</si>
  <si>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</si>
  <si>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</si>
  <si>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</si>
  <si>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</si>
  <si>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</si>
  <si>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</si>
  <si>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</si>
  <si>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</si>
  <si>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</si>
  <si>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</si>
  <si>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</si>
  <si>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</si>
  <si>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</si>
  <si>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</si>
  <si>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</si>
  <si>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</si>
  <si>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</si>
  <si>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</si>
  <si>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</si>
  <si>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</si>
  <si>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</si>
  <si>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</si>
  <si>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</si>
  <si>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</si>
  <si>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</si>
  <si>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</si>
  <si>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</si>
  <si>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</si>
  <si>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</si>
  <si>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</si>
  <si>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</si>
  <si>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</si>
  <si>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</si>
  <si>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</si>
  <si>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</si>
  <si>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</si>
  <si>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</si>
  <si>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</si>
  <si>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</si>
  <si>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</si>
  <si>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</si>
  <si>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</si>
  <si>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</si>
  <si>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</si>
  <si>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</si>
  <si>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</si>
  <si>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</si>
  <si>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</si>
  <si>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</si>
  <si>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</si>
  <si>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</si>
  <si>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</si>
  <si>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</si>
  <si>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</si>
  <si>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</si>
  <si>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</si>
  <si>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</si>
  <si>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</si>
  <si>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</si>
  <si>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</si>
  <si>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</si>
  <si>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</si>
  <si>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</si>
  <si>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</si>
  <si>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</si>
  <si>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</si>
  <si>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</si>
  <si>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</si>
  <si>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</si>
  <si>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</si>
  <si>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</si>
  <si>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</si>
  <si>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</si>
  <si>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</si>
  <si>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</si>
  <si>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</si>
  <si>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</si>
  <si>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</si>
  <si>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</si>
  <si>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</si>
  <si>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</si>
  <si>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</si>
  <si>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</si>
  <si>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</si>
  <si>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</si>
  <si>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</si>
  <si>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</si>
  <si>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</si>
  <si>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</si>
  <si>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</si>
  <si>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</si>
  <si>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</si>
  <si>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</si>
  <si>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</si>
  <si>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</si>
  <si>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</si>
  <si>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</si>
  <si>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</si>
  <si>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</si>
  <si>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</si>
  <si>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</si>
  <si>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</si>
  <si>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</si>
  <si>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</si>
  <si>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</si>
  <si>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</si>
  <si>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</si>
  <si>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</si>
  <si>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</si>
  <si>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</si>
  <si>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</si>
  <si>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</si>
  <si>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</si>
  <si>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</si>
  <si>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</si>
  <si>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</si>
  <si>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</si>
  <si>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</si>
  <si>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</si>
  <si>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</si>
  <si>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</si>
  <si>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</si>
  <si>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</si>
  <si>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</si>
  <si>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</si>
  <si>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</si>
  <si>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</si>
  <si>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</si>
  <si>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</si>
  <si>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</si>
  <si>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</si>
  <si>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</si>
  <si>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</si>
  <si>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</si>
  <si>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</si>
  <si>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</si>
  <si>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</si>
  <si>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</si>
  <si>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</si>
  <si>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</si>
  <si>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</si>
  <si>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</si>
  <si>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</si>
  <si>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</si>
  <si>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</si>
  <si>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</si>
  <si>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</si>
  <si>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</si>
  <si>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</si>
  <si>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</si>
  <si>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</si>
  <si>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</si>
  <si>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</si>
  <si>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</si>
  <si>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</si>
  <si>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</si>
  <si>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</si>
  <si>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</si>
  <si>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</si>
  <si>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</si>
  <si>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</si>
  <si>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</si>
  <si>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</si>
  <si>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</si>
  <si>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</si>
  <si>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</si>
  <si>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</si>
  <si>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</si>
  <si>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</si>
  <si>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</si>
  <si>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</si>
  <si>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</si>
  <si>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</si>
  <si>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</si>
  <si>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</si>
  <si>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</si>
  <si>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</si>
  <si>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</si>
  <si>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</si>
  <si>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</si>
  <si>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</si>
  <si>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</si>
  <si>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</si>
  <si>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</si>
  <si>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</si>
  <si>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</si>
  <si>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</si>
  <si>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</si>
  <si>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</si>
  <si>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</si>
  <si>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</si>
  <si>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</si>
  <si>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</si>
  <si>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</si>
  <si>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</si>
  <si>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</si>
  <si>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</si>
  <si>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</si>
  <si>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</si>
  <si>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</si>
  <si>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</si>
  <si>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</si>
  <si>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</si>
  <si>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</si>
  <si>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</si>
  <si>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</si>
  <si>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</si>
  <si>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</si>
  <si>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</si>
  <si>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</si>
  <si>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</si>
  <si>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</si>
  <si>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</si>
  <si>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</si>
  <si>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</si>
  <si>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</si>
  <si>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</si>
  <si>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</si>
  <si>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</si>
  <si>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</si>
  <si>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</si>
  <si>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</si>
  <si>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</si>
  <si>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</si>
  <si>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</si>
  <si>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</si>
  <si>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</si>
  <si>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</si>
  <si>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</si>
  <si>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</si>
  <si>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</si>
  <si>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</si>
  <si>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</si>
  <si>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</si>
  <si>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</si>
  <si>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</si>
  <si>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</si>
  <si>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</si>
  <si>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</si>
  <si>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</si>
  <si>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</si>
  <si>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</si>
  <si>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</si>
  <si>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</si>
  <si>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</si>
  <si>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</si>
  <si>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</si>
  <si>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</si>
  <si>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</si>
  <si>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</si>
  <si>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</si>
  <si>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</si>
  <si>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</si>
  <si>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</si>
  <si>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</si>
  <si>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</si>
  <si>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</si>
  <si>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</si>
  <si>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</si>
  <si>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</si>
  <si>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</si>
  <si>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</si>
  <si>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</si>
  <si>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</si>
  <si>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</si>
  <si>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</si>
  <si>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</si>
  <si>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</si>
  <si>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</si>
  <si>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</si>
  <si>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</si>
  <si>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</si>
  <si>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</si>
  <si>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</si>
  <si>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</si>
  <si>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</si>
  <si>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</si>
  <si>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</si>
  <si>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</si>
  <si>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</si>
  <si>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</si>
  <si>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</si>
  <si>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</si>
  <si>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</si>
  <si>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</si>
  <si>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</si>
  <si>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</si>
  <si>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</si>
  <si>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</si>
  <si>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</si>
  <si>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</si>
  <si>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</si>
  <si>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</si>
  <si>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</si>
  <si>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</si>
  <si>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</si>
  <si>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</si>
  <si>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</si>
  <si>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</si>
  <si>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</si>
  <si>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</si>
  <si>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</si>
  <si>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</si>
  <si>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</si>
  <si>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</si>
  <si>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</si>
  <si>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</si>
  <si>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</si>
  <si>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</si>
  <si>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</si>
  <si>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</si>
  <si>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</si>
  <si>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</si>
  <si>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</si>
  <si>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</si>
  <si>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</si>
  <si>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</si>
  <si>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</si>
  <si>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</si>
  <si>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</si>
  <si>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</si>
  <si>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</si>
  <si>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</si>
  <si>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</si>
  <si>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</si>
  <si>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</si>
  <si>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</si>
  <si>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</si>
  <si>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</si>
  <si>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</si>
  <si>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</si>
  <si>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</si>
  <si>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</si>
  <si>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</si>
  <si>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</si>
  <si>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</si>
  <si>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</si>
  <si>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</si>
  <si>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</si>
  <si>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</si>
  <si>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</si>
  <si>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</si>
  <si>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</si>
  <si>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</si>
  <si>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</si>
  <si>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</si>
  <si>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</si>
  <si>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</si>
  <si>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</si>
  <si>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</si>
  <si>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</si>
  <si>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</si>
  <si>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</si>
  <si>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</si>
  <si>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</si>
  <si>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</si>
  <si>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</si>
  <si>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</si>
  <si>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</si>
  <si>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</si>
  <si>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</si>
  <si>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</si>
  <si>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</si>
  <si>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</si>
  <si>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</si>
  <si>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</si>
  <si>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</si>
  <si>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</si>
  <si>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</si>
  <si>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</si>
  <si>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</si>
  <si>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</si>
  <si>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</si>
  <si>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</si>
  <si>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</si>
  <si>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</si>
  <si>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</si>
  <si>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</si>
  <si>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</si>
  <si>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</si>
  <si>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</si>
  <si>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</si>
  <si>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</si>
  <si>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</si>
  <si>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</si>
  <si>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</si>
  <si>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</si>
  <si>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</si>
  <si>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</si>
  <si>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</si>
  <si>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</si>
  <si>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</si>
  <si>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</si>
  <si>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</si>
  <si>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</si>
  <si>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</si>
  <si>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</si>
  <si>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</si>
  <si>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</si>
  <si>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</si>
  <si>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</si>
  <si>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</si>
  <si>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</si>
  <si>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</si>
  <si>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</si>
  <si>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</si>
  <si>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</si>
  <si>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</si>
  <si>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</si>
  <si>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</si>
  <si>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</si>
  <si>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</si>
  <si>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</si>
  <si>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</si>
  <si>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</si>
  <si>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</si>
  <si>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</si>
  <si>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</si>
  <si>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</si>
  <si>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</si>
  <si>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</si>
  <si>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</si>
  <si>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</si>
  <si>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</si>
  <si>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</si>
  <si>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</si>
  <si>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</si>
  <si>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</si>
  <si>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</si>
  <si>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</si>
  <si>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</si>
  <si>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</si>
  <si>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</si>
  <si>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</si>
  <si>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</si>
  <si>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</si>
  <si>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</si>
  <si>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</si>
  <si>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</si>
  <si>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</si>
  <si>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</si>
  <si>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</si>
  <si>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</si>
  <si>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</si>
  <si>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</si>
  <si>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</si>
  <si>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</si>
  <si>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</si>
  <si>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</si>
  <si>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</si>
  <si>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</si>
  <si>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</si>
  <si>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</si>
  <si>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</si>
  <si>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</si>
  <si>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</si>
  <si>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</si>
  <si>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</si>
  <si>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</si>
  <si>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</si>
  <si>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</si>
  <si>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</si>
  <si>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</si>
  <si>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</si>
  <si>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</si>
  <si>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</si>
  <si>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</si>
  <si>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</si>
  <si>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</si>
  <si>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</si>
  <si>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</si>
  <si>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</si>
  <si>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</si>
  <si>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</si>
  <si>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</si>
  <si>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</si>
  <si>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</si>
  <si>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</si>
  <si>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</si>
  <si>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</si>
  <si>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</si>
  <si>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</si>
  <si>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</si>
  <si>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</si>
  <si>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</si>
  <si>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</si>
  <si>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</si>
  <si>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</si>
  <si>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</si>
  <si>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</si>
  <si>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</si>
  <si>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</si>
  <si>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</si>
  <si>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</si>
  <si>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</si>
  <si>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</si>
  <si>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</si>
  <si>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</si>
  <si>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</si>
  <si>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</si>
  <si>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</si>
  <si>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</si>
  <si>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</si>
  <si>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</si>
  <si>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</si>
  <si>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</si>
  <si>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</si>
  <si>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</si>
  <si>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</si>
  <si>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</si>
  <si>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</si>
  <si>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</si>
  <si>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</si>
  <si>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</si>
  <si>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</si>
  <si>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</si>
  <si>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</si>
  <si>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</si>
  <si>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</si>
  <si>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</si>
  <si>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</si>
  <si>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</si>
  <si>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</si>
  <si>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</si>
  <si>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</si>
  <si>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</si>
  <si>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</si>
  <si>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</si>
  <si>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</si>
  <si>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</si>
  <si>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</si>
  <si>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</si>
  <si>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</si>
  <si>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</si>
  <si>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</si>
  <si>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</si>
  <si>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</si>
  <si>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</si>
  <si>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</si>
  <si>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</si>
  <si>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</si>
  <si>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</si>
  <si>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</si>
  <si>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</si>
  <si>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</si>
  <si>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</si>
  <si>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</si>
  <si>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</si>
  <si>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</si>
  <si>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</si>
  <si>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</si>
  <si>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</si>
  <si>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</si>
  <si>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</si>
  <si>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</si>
  <si>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</si>
  <si>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</si>
  <si>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</si>
  <si>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</si>
  <si>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</si>
  <si>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</si>
  <si>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</si>
  <si>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</si>
  <si>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</si>
  <si>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</si>
  <si>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</si>
  <si>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</si>
  <si>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</si>
  <si>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</si>
  <si>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</si>
  <si>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</si>
  <si>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</si>
  <si>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</si>
  <si>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</si>
  <si>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</si>
  <si>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</si>
  <si>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</si>
  <si>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</si>
  <si>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</si>
  <si>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</si>
  <si>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</si>
  <si>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</si>
  <si>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</si>
  <si>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</si>
  <si>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</si>
  <si>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</si>
  <si>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</si>
  <si>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</si>
  <si>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</si>
  <si>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</si>
  <si>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</si>
  <si>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</si>
  <si>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</si>
  <si>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</si>
  <si>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</si>
  <si>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</si>
  <si>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</si>
  <si>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</si>
  <si>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</si>
  <si>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</si>
  <si>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</si>
  <si>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</si>
  <si>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</si>
  <si>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</si>
  <si>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</si>
  <si>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</si>
  <si>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</si>
  <si>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</si>
  <si>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</si>
  <si>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</si>
  <si>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</si>
  <si>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</si>
  <si>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</si>
  <si>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</si>
  <si>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</si>
  <si>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</si>
  <si>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</si>
  <si>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</si>
  <si>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</si>
  <si>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</si>
  <si>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</si>
  <si>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</si>
  <si>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</si>
  <si>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</si>
  <si>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</si>
  <si>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</si>
  <si>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</si>
  <si>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</si>
  <si>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</si>
  <si>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</si>
  <si>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</si>
  <si>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</si>
  <si>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</si>
  <si>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</si>
  <si>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</si>
  <si>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</si>
  <si>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</si>
  <si>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</si>
  <si>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</si>
  <si>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</si>
  <si>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</si>
  <si>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</si>
  <si>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</si>
  <si>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</si>
  <si>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</si>
  <si>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</si>
  <si>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</si>
  <si>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</si>
  <si>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</si>
  <si>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</si>
  <si>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</si>
  <si>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</si>
  <si>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</si>
  <si>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</si>
  <si>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</si>
  <si>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</si>
  <si>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</si>
  <si>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</si>
  <si>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</si>
  <si>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</si>
  <si>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</si>
  <si>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</si>
  <si>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</si>
  <si>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</si>
  <si>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</si>
  <si>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</si>
  <si>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</si>
  <si>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</si>
  <si>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</si>
  <si>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</si>
  <si>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</si>
  <si>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</si>
  <si>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</si>
  <si>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</si>
  <si>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</si>
  <si>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</si>
  <si>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</si>
  <si>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</si>
  <si>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</si>
  <si>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</si>
  <si>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</si>
  <si>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</si>
  <si>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</si>
  <si>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</si>
  <si>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</si>
  <si>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</si>
  <si>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</si>
  <si>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</si>
  <si>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</si>
  <si>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</si>
  <si>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</si>
  <si>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</si>
  <si>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</si>
  <si>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</si>
  <si>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</si>
  <si>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</si>
  <si>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</si>
  <si>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</si>
  <si>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</si>
  <si>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</si>
  <si>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</si>
  <si>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</si>
  <si>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</si>
  <si>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</si>
  <si>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</si>
  <si>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</si>
  <si>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</si>
  <si>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</si>
  <si>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</si>
  <si>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</si>
  <si>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</si>
  <si>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</si>
  <si>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</si>
  <si>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</si>
  <si>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</si>
  <si>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</si>
  <si>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</si>
  <si>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</si>
  <si>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</si>
  <si>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</si>
  <si>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</si>
  <si>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</si>
  <si>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</si>
  <si>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</si>
  <si>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</si>
  <si>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</si>
  <si>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</si>
  <si>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</si>
  <si>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</si>
  <si>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</si>
  <si>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</si>
  <si>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</si>
  <si>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</si>
  <si>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</si>
  <si>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</si>
  <si>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</si>
  <si>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</si>
  <si>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</si>
  <si>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</si>
  <si>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</si>
  <si>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</si>
  <si>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</si>
  <si>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</si>
  <si>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</si>
  <si>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</si>
  <si>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</si>
  <si>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</si>
  <si>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</si>
  <si>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</si>
  <si>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</si>
  <si>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</si>
  <si>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</si>
  <si>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</si>
  <si>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</si>
  <si>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</si>
  <si>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</si>
  <si>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</si>
  <si>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</si>
  <si>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</si>
  <si>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</si>
  <si>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</si>
  <si>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</si>
  <si>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</si>
  <si>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</si>
  <si>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</si>
  <si>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</si>
  <si>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</si>
  <si>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</si>
  <si>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</si>
  <si>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</si>
  <si>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</si>
  <si>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</si>
  <si>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</si>
  <si>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</si>
  <si>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</si>
  <si>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</si>
  <si>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</si>
  <si>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</si>
  <si>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</si>
  <si>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</si>
  <si>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</si>
  <si>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</si>
  <si>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</si>
  <si>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</si>
  <si>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</si>
  <si>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</si>
  <si>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</si>
  <si>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</si>
  <si>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</si>
  <si>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</si>
  <si>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</si>
  <si>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</si>
  <si>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</si>
  <si>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</si>
  <si>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</si>
  <si>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</si>
  <si>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</si>
  <si>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</si>
  <si>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</si>
  <si>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</si>
  <si>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</si>
  <si>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</si>
  <si>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</si>
  <si>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</si>
  <si>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</si>
  <si>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</si>
  <si>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</si>
  <si>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</si>
  <si>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</si>
  <si>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</si>
  <si>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</si>
  <si>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</si>
  <si>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</si>
  <si>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</si>
  <si>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</si>
  <si>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</si>
  <si>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</si>
  <si>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</si>
  <si>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</si>
  <si>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</si>
  <si>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</si>
  <si>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</si>
  <si>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</si>
  <si>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</si>
  <si>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</si>
  <si>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</si>
  <si>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</si>
  <si>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</si>
  <si>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</si>
  <si>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</si>
  <si>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</si>
  <si>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</si>
  <si>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</si>
  <si>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</si>
  <si>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</si>
  <si>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</si>
  <si>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</si>
  <si>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</si>
  <si>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</si>
  <si>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</si>
  <si>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</si>
  <si>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</si>
  <si>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</si>
  <si>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</si>
  <si>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</si>
  <si>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</si>
  <si>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</si>
  <si>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</si>
  <si>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</si>
  <si>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</si>
  <si>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</si>
  <si>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</si>
  <si>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</si>
  <si>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</si>
  <si>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</si>
  <si>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</si>
  <si>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</si>
  <si>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</si>
  <si>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</si>
  <si>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</si>
  <si>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</si>
  <si>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</si>
  <si>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</si>
  <si>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</si>
  <si>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</si>
  <si>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</si>
  <si>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</si>
  <si>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</si>
  <si>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</si>
  <si>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</si>
  <si>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</si>
  <si>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</si>
  <si>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</si>
  <si>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</si>
  <si>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</si>
  <si>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</si>
  <si>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</si>
  <si>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</si>
  <si>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</si>
  <si>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</si>
  <si>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</si>
  <si>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</si>
  <si>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</si>
  <si>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</si>
  <si>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</si>
  <si>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</si>
  <si>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</si>
  <si>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</si>
  <si>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</si>
  <si>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</si>
  <si>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</si>
  <si>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</si>
  <si>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</si>
  <si>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</si>
  <si>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</si>
  <si>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</si>
  <si>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</si>
  <si>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</si>
  <si>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</si>
  <si>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</si>
  <si>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</si>
  <si>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</si>
  <si>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</si>
  <si>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</si>
  <si>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</si>
  <si>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</si>
  <si>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</si>
  <si>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</si>
  <si>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</si>
  <si>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</si>
  <si>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</si>
  <si>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</si>
  <si>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</si>
  <si>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</si>
  <si>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</si>
  <si>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</si>
  <si>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</si>
  <si>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</si>
  <si>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</si>
  <si>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</si>
  <si>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</si>
  <si>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</si>
  <si>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</si>
  <si>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</si>
  <si>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</si>
  <si>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</si>
  <si>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</si>
  <si>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</si>
  <si>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</si>
  <si>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</si>
  <si>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</si>
  <si>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</si>
  <si>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</si>
  <si>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</si>
  <si>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</si>
  <si>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</si>
  <si>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</si>
  <si>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</si>
  <si>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</si>
  <si>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</si>
  <si>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</si>
  <si>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</si>
  <si>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</si>
  <si>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</si>
  <si>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</si>
  <si>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</si>
  <si>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</si>
  <si>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</si>
  <si>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</si>
  <si>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</si>
  <si>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</si>
  <si>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</si>
  <si>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</si>
  <si>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</si>
  <si>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</si>
  <si>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</si>
  <si>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</si>
  <si>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</si>
  <si>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</si>
  <si>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</si>
  <si>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</si>
  <si>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</si>
  <si>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</si>
  <si>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</si>
  <si>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</si>
  <si>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</si>
  <si>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</si>
  <si>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</si>
  <si>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</si>
  <si>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</si>
  <si>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</si>
  <si>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</si>
  <si>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</si>
  <si>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</si>
  <si>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</si>
  <si>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</si>
  <si>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</si>
  <si>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</si>
  <si>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</si>
  <si>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</si>
  <si>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</si>
  <si>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</si>
  <si>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</si>
  <si>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</si>
  <si>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</si>
  <si>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</si>
  <si>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</si>
  <si>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</si>
  <si>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</si>
  <si>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</si>
  <si>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</si>
  <si>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</si>
  <si>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</si>
  <si>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</si>
  <si>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</si>
  <si>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</si>
  <si>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</si>
  <si>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</si>
  <si>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</si>
  <si>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</si>
  <si>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</si>
  <si>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</si>
  <si>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</si>
  <si>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</si>
  <si>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</si>
  <si>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</si>
  <si>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</si>
  <si>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</si>
  <si>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</si>
  <si>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</si>
  <si>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</si>
  <si>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</si>
  <si>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</si>
  <si>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</si>
  <si>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</si>
  <si>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</si>
  <si>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</si>
  <si>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</si>
  <si>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</si>
  <si>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</si>
  <si>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</si>
  <si>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</si>
  <si>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</si>
  <si>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</si>
  <si>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</si>
  <si>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</si>
  <si>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</si>
  <si>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</si>
  <si>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</si>
  <si>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</si>
  <si>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</si>
  <si>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</si>
  <si>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</si>
  <si>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</si>
  <si>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</si>
  <si>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</si>
  <si>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</si>
  <si>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</si>
  <si>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</si>
  <si>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</si>
  <si>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</si>
  <si>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</si>
  <si>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</si>
  <si>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</si>
  <si>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</si>
  <si>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</si>
  <si>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</si>
  <si>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</si>
  <si>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</si>
  <si>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</si>
  <si>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</si>
  <si>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</si>
  <si>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</si>
  <si>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</si>
  <si>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</si>
  <si>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</si>
  <si>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</si>
  <si>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</si>
  <si>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</si>
  <si>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</si>
  <si>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</si>
  <si>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</si>
  <si>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</si>
  <si>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</si>
  <si>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</si>
  <si>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</si>
  <si>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</si>
  <si>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</si>
  <si>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</si>
  <si>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</si>
  <si>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</si>
  <si>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</si>
  <si>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</si>
  <si>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</si>
  <si>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</si>
  <si>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</si>
  <si>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</si>
  <si>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</si>
  <si>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</si>
  <si>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</si>
  <si>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</si>
  <si>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</si>
  <si>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</si>
  <si>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</si>
  <si>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</si>
  <si>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</si>
  <si>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</si>
  <si>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</si>
  <si>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</si>
  <si>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</si>
  <si>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</si>
  <si>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</si>
  <si>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</si>
  <si>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</si>
  <si>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</si>
  <si>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</si>
  <si>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</si>
  <si>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</si>
  <si>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</si>
  <si>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</si>
  <si>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</si>
  <si>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</si>
  <si>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</si>
  <si>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</si>
  <si>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</si>
  <si>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</si>
  <si>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</si>
  <si>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</si>
  <si>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</si>
  <si>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</si>
  <si>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</si>
  <si>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</si>
  <si>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</si>
  <si>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</si>
  <si>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</si>
  <si>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</si>
  <si>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</si>
  <si>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</si>
  <si>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</si>
  <si>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</si>
  <si>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</si>
  <si>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</si>
  <si>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</si>
  <si>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</si>
  <si>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</si>
  <si>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</si>
  <si>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</si>
  <si>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</si>
  <si>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</si>
  <si>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</si>
  <si>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</si>
  <si>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</si>
  <si>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</si>
  <si>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</si>
  <si>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</si>
  <si>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</si>
  <si>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</si>
  <si>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</si>
  <si>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</si>
  <si>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</si>
  <si>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</si>
  <si>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</si>
  <si>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</si>
  <si>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</si>
  <si>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</si>
  <si>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</si>
  <si>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</si>
  <si>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</si>
  <si>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</si>
  <si>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</si>
  <si>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</si>
  <si>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</si>
  <si>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</si>
  <si>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</si>
  <si>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</si>
  <si>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</si>
  <si>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</si>
  <si>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</si>
  <si>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</si>
  <si>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</si>
  <si>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</si>
  <si>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</si>
  <si>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</si>
  <si>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</si>
  <si>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</si>
  <si>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</si>
  <si>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</si>
  <si>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</si>
  <si>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</si>
  <si>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</si>
  <si>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</si>
  <si>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</si>
  <si>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</si>
  <si>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</si>
  <si>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</si>
  <si>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</si>
  <si>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</si>
  <si>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</si>
  <si>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</si>
  <si>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</si>
  <si>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</si>
  <si>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</si>
  <si>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</si>
  <si>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</si>
  <si>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</si>
  <si>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</si>
  <si>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</si>
  <si>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</si>
  <si>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</si>
  <si>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</si>
  <si>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</si>
  <si>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</si>
  <si>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</si>
  <si>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</si>
  <si>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</si>
  <si>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</si>
  <si>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</si>
  <si>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</si>
  <si>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</si>
  <si>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</si>
  <si>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</si>
  <si>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</si>
  <si>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</si>
  <si>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</si>
  <si>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</si>
  <si>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</si>
  <si>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</si>
  <si>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</si>
  <si>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</si>
  <si>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</si>
  <si>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</si>
  <si>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</si>
  <si>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</si>
  <si>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</si>
  <si>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</si>
  <si>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</si>
  <si>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</si>
  <si>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</si>
  <si>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</si>
  <si>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</si>
  <si>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</si>
  <si>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</si>
  <si>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</si>
  <si>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</si>
  <si>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</si>
  <si>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</si>
  <si>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</si>
  <si>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</si>
  <si>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</si>
  <si>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</si>
  <si>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</si>
  <si>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</si>
  <si>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</si>
  <si>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</si>
  <si>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</si>
  <si>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</si>
  <si>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</si>
  <si>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</si>
  <si>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</si>
  <si>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</si>
  <si>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</si>
  <si>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</si>
  <si>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</si>
  <si>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</si>
  <si>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</si>
  <si>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</si>
  <si>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</si>
  <si>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</si>
  <si>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</si>
  <si>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</si>
  <si>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</si>
  <si>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</si>
  <si>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</si>
  <si>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</si>
  <si>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</si>
  <si>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</si>
  <si>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</si>
  <si>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</si>
  <si>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</si>
  <si>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</si>
  <si>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</si>
  <si>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</si>
  <si>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</si>
  <si>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</si>
  <si>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</si>
  <si>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</si>
  <si>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</si>
  <si>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</si>
  <si>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</si>
  <si>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</si>
  <si>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</si>
  <si>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</si>
  <si>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</si>
  <si>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</si>
  <si>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</si>
  <si>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</si>
  <si>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</si>
  <si>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</si>
  <si>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</si>
  <si>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</si>
  <si>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</si>
  <si>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</si>
  <si>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</si>
  <si>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</si>
  <si>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</si>
  <si>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</si>
  <si>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</si>
  <si>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</si>
  <si>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</si>
  <si>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</si>
  <si>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</si>
  <si>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</si>
  <si>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</si>
  <si>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</si>
  <si>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</si>
  <si>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</si>
  <si>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</si>
  <si>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</si>
  <si>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</si>
  <si>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</si>
  <si>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</si>
  <si>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</si>
  <si>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</si>
  <si>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</si>
  <si>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</si>
  <si>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</si>
  <si>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</si>
  <si>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</si>
  <si>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</si>
  <si>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</si>
  <si>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</si>
  <si>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</si>
  <si>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</si>
  <si>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</si>
  <si>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</si>
  <si>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</si>
  <si>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</si>
  <si>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</si>
  <si>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</si>
  <si>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</si>
  <si>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</si>
  <si>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</si>
  <si>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</si>
  <si>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</si>
  <si>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</si>
  <si>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</si>
  <si>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</si>
  <si>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</si>
  <si>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</si>
  <si>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</si>
  <si>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</si>
  <si>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</si>
  <si>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</si>
  <si>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</si>
  <si>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</si>
  <si>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</si>
  <si>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</si>
  <si>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</si>
  <si>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</si>
  <si>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</si>
  <si>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</si>
  <si>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</si>
  <si>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</si>
  <si>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</si>
  <si>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</si>
  <si>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</si>
  <si>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</si>
  <si>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</si>
  <si>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</si>
  <si>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</si>
  <si>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</si>
  <si>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</si>
  <si>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</si>
  <si>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</si>
  <si>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</si>
  <si>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</si>
  <si>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</si>
  <si>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</si>
  <si>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</si>
  <si>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</si>
  <si>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</si>
  <si>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</si>
  <si>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</si>
  <si>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</si>
  <si>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</si>
  <si>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</si>
  <si>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</si>
  <si>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</si>
  <si>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</si>
  <si>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</si>
  <si>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</si>
  <si>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</si>
  <si>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</si>
  <si>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</si>
  <si>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</si>
  <si>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</si>
  <si>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</si>
  <si>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</si>
  <si>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</si>
  <si>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</si>
  <si>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</si>
  <si>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</si>
  <si>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</si>
  <si>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</si>
  <si>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</si>
  <si>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</si>
  <si>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</si>
  <si>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</si>
  <si>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</si>
  <si>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</si>
  <si>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</si>
  <si>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</si>
  <si>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</si>
  <si>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</si>
  <si>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</si>
  <si>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</si>
  <si>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</si>
  <si>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</si>
  <si>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</si>
  <si>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</si>
  <si>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</si>
  <si>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</si>
  <si>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</si>
  <si>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</si>
  <si>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</si>
  <si>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</si>
  <si>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</si>
  <si>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</si>
  <si>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</si>
  <si>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</si>
  <si>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</si>
  <si>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</si>
  <si>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</si>
  <si>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</si>
  <si>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</si>
  <si>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</si>
  <si>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</si>
  <si>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</si>
  <si>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</si>
  <si>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</si>
  <si>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</si>
  <si>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</si>
  <si>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</si>
  <si>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</si>
  <si>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</si>
  <si>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</si>
  <si>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</si>
  <si>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</si>
  <si>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</si>
  <si>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</si>
  <si>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</si>
  <si>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</si>
  <si>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</si>
  <si>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</si>
  <si>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</si>
  <si>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</si>
  <si>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</si>
  <si>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</si>
  <si>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</si>
  <si>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</si>
  <si>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</si>
  <si>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</si>
  <si>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</si>
  <si>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</si>
  <si>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</si>
  <si>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</si>
  <si>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</si>
  <si>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</si>
  <si>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</si>
  <si>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</si>
  <si>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</si>
  <si>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</si>
  <si>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</si>
  <si>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</si>
  <si>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</si>
  <si>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</si>
  <si>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</si>
  <si>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</si>
  <si>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</si>
  <si>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</si>
  <si>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</si>
  <si>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</si>
  <si>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</si>
  <si>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</si>
  <si>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</si>
  <si>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</si>
  <si>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</si>
  <si>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</si>
  <si>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</si>
  <si>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</si>
  <si>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</si>
  <si>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</si>
  <si>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</si>
  <si>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</si>
  <si>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</si>
  <si>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</si>
  <si>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</si>
  <si>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</si>
  <si>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</si>
  <si>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</si>
  <si>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</si>
  <si>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</si>
  <si>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</si>
  <si>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</si>
  <si>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</si>
  <si>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</si>
  <si>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</si>
  <si>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</si>
  <si>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</si>
  <si>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</si>
  <si>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</si>
  <si>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</si>
  <si>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</si>
  <si>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</si>
  <si>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</si>
  <si>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</si>
  <si>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</si>
  <si>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</si>
  <si>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</si>
  <si>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</si>
  <si>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</si>
  <si>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</si>
  <si>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</si>
  <si>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</si>
  <si>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</si>
  <si>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</si>
  <si>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</si>
  <si>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</si>
  <si>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</si>
  <si>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</si>
  <si>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</si>
  <si>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</si>
  <si>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</si>
  <si>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</si>
  <si>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</si>
  <si>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</si>
  <si>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</si>
  <si>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</si>
  <si>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</si>
  <si>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</si>
  <si>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</si>
  <si>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</si>
  <si>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</si>
  <si>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</si>
  <si>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</si>
  <si>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</si>
  <si>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</si>
  <si>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</si>
  <si>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</si>
  <si>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</si>
  <si>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</si>
  <si>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</si>
  <si>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</si>
  <si>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</si>
  <si>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</si>
  <si>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</si>
  <si>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</si>
  <si>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</si>
  <si>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</si>
  <si>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</si>
  <si>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</si>
  <si>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</si>
  <si>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</si>
  <si>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</si>
  <si>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</si>
  <si>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</si>
  <si>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</si>
  <si>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</si>
  <si>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</si>
  <si>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</si>
  <si>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</si>
  <si>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</si>
  <si>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</si>
  <si>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</si>
  <si>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</si>
  <si>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</si>
  <si>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</si>
  <si>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</si>
  <si>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</si>
  <si>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</si>
  <si>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</si>
  <si>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</si>
  <si>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</si>
  <si>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</si>
  <si>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</si>
  <si>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</si>
  <si>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</si>
  <si>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</si>
  <si>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</si>
  <si>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</si>
  <si>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</si>
  <si>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</si>
  <si>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</si>
  <si>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</si>
  <si>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</si>
  <si>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</si>
  <si>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</si>
  <si>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</si>
  <si>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</si>
  <si>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</si>
  <si>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</si>
  <si>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</si>
  <si>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</si>
  <si>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</si>
  <si>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</si>
  <si>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</si>
  <si>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</si>
  <si>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</si>
  <si>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</si>
  <si>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</si>
  <si>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</si>
  <si>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</si>
  <si>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</si>
  <si>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</si>
  <si>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</si>
  <si>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</si>
  <si>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</si>
  <si>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</si>
  <si>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</si>
  <si>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</si>
  <si>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</si>
  <si>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</si>
  <si>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</si>
  <si>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</si>
  <si>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</si>
  <si>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</si>
  <si>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</si>
  <si>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</si>
  <si>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</si>
  <si>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</si>
  <si>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</si>
  <si>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</si>
  <si>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</si>
  <si>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</si>
  <si>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</si>
  <si>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</si>
  <si>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</si>
  <si>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</si>
  <si>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</si>
  <si>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</si>
  <si>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</si>
  <si>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</si>
  <si>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</si>
  <si>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</si>
  <si>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</si>
  <si>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</si>
  <si>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</si>
  <si>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</si>
  <si>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</si>
  <si>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</si>
  <si>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</si>
  <si>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</si>
  <si>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</si>
  <si>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</si>
  <si>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</si>
  <si>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</si>
  <si>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</si>
  <si>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</si>
  <si>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</si>
  <si>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</si>
  <si>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</si>
  <si>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</si>
  <si>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</si>
  <si>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</si>
  <si>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</si>
  <si>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</si>
  <si>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</si>
  <si>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</si>
  <si>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</si>
  <si>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</si>
  <si>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</si>
  <si>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</si>
  <si>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</si>
  <si>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</si>
  <si>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</si>
  <si>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</si>
  <si>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</si>
  <si>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</si>
  <si>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</si>
  <si>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</si>
  <si>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</si>
  <si>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</si>
  <si>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</si>
  <si>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</si>
  <si>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</si>
  <si>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</si>
  <si>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</si>
  <si>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</si>
  <si>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</si>
  <si>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</si>
  <si>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</si>
  <si>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</si>
  <si>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</si>
  <si>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</si>
  <si>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</si>
  <si>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</si>
  <si>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</si>
  <si>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</si>
  <si>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</si>
  <si>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</si>
  <si>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</si>
  <si>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</si>
  <si>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</si>
  <si>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</si>
  <si>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</si>
  <si>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</si>
  <si>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</si>
  <si>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</si>
  <si>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</si>
  <si>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</si>
  <si>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</si>
  <si>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</si>
  <si>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</si>
  <si>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</si>
  <si>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</si>
  <si>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</si>
  <si>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</si>
  <si>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</si>
  <si>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</si>
  <si>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</si>
  <si>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</si>
  <si>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</si>
  <si>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</si>
  <si>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</si>
  <si>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</si>
  <si>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</si>
  <si>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</si>
  <si>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</si>
  <si>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</si>
  <si>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</si>
  <si>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</si>
  <si>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</si>
  <si>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</si>
  <si>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</si>
  <si>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</si>
  <si>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</si>
  <si>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</si>
  <si>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</si>
  <si>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</si>
  <si>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</si>
  <si>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</si>
  <si>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</si>
  <si>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</si>
  <si>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</si>
  <si>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</si>
  <si>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</si>
  <si>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</si>
  <si>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</si>
  <si>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</si>
  <si>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</si>
  <si>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</si>
  <si>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</si>
  <si>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</si>
  <si>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</si>
  <si>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</si>
  <si>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</si>
  <si>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</si>
  <si>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</si>
  <si>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</si>
  <si>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</si>
  <si>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</si>
  <si>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</si>
  <si>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</si>
  <si>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</si>
  <si>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</si>
  <si>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</si>
  <si>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</si>
  <si>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</si>
  <si>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</si>
  <si>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</si>
  <si>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</si>
  <si>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</si>
  <si>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</si>
  <si>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</si>
  <si>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</si>
  <si>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</si>
  <si>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</si>
  <si>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</si>
  <si>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</si>
  <si>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</si>
  <si>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</si>
  <si>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</si>
  <si>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</si>
  <si>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</si>
  <si>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</si>
  <si>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</si>
  <si>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</si>
  <si>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</si>
  <si>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</si>
  <si>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</si>
  <si>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</si>
  <si>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</si>
  <si>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</si>
  <si>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</si>
  <si>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</si>
  <si>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</si>
  <si>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</si>
  <si>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</si>
  <si>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</si>
  <si>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</si>
  <si>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</si>
  <si>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</si>
  <si>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</si>
  <si>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</si>
  <si>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</si>
  <si>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</si>
  <si>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</si>
  <si>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</si>
  <si>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</si>
  <si>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</si>
  <si>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</si>
  <si>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</si>
  <si>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</si>
  <si>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</si>
  <si>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</si>
  <si>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</si>
  <si>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</si>
  <si>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</si>
  <si>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</si>
  <si>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</si>
  <si>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</si>
  <si>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</si>
  <si>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</si>
  <si>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</si>
  <si>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</si>
  <si>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</si>
  <si>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</si>
  <si>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</si>
  <si>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</si>
  <si>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</si>
  <si>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</si>
  <si>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</si>
  <si>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</si>
  <si>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</si>
  <si>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</si>
  <si>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</si>
  <si>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</si>
  <si>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</si>
  <si>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</si>
  <si>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</si>
  <si>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</si>
  <si>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</si>
  <si>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</si>
  <si>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</si>
  <si>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</si>
  <si>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</si>
  <si>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</si>
  <si>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</si>
  <si>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</si>
  <si>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</si>
  <si>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</si>
  <si>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</si>
  <si>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</si>
  <si>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</si>
  <si>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</si>
  <si>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</si>
  <si>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</si>
  <si>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</si>
  <si>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</si>
  <si>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</si>
  <si>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</si>
  <si>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</si>
  <si>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</si>
  <si>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</si>
  <si>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</si>
  <si>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</si>
  <si>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</si>
  <si>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</si>
  <si>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</si>
  <si>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</si>
  <si>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</si>
  <si>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</si>
  <si>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</si>
  <si>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</si>
  <si>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</si>
  <si>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</si>
  <si>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</si>
  <si>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</si>
  <si>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</si>
  <si>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</si>
  <si>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</si>
  <si>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</si>
  <si>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</si>
  <si>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</si>
  <si>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</si>
  <si>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</si>
  <si>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</si>
  <si>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</si>
  <si>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</si>
  <si>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</si>
  <si>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</si>
  <si>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</si>
  <si>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</si>
  <si>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</si>
  <si>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</si>
  <si>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</si>
  <si>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</si>
  <si>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</si>
  <si>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</si>
  <si>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</si>
  <si>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</si>
  <si>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</si>
  <si>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</si>
  <si>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</si>
  <si>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</si>
  <si>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</si>
  <si>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</si>
  <si>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</si>
  <si>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</si>
  <si>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</si>
  <si>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</si>
  <si>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</si>
  <si>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</si>
  <si>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</si>
  <si>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</si>
  <si>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</si>
  <si>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</si>
  <si>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</si>
  <si>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</si>
  <si>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</si>
  <si>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</si>
  <si>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</si>
  <si>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</si>
  <si>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</si>
  <si>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</si>
  <si>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</si>
  <si>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</si>
  <si>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</si>
  <si>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</si>
  <si>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</si>
  <si>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</si>
  <si>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</si>
  <si>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</si>
  <si>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</si>
  <si>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</si>
  <si>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</si>
  <si>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</si>
  <si>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</si>
  <si>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</si>
  <si>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</si>
  <si>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</si>
  <si>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</si>
  <si>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</si>
  <si>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</si>
  <si>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</si>
  <si>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</si>
  <si>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</si>
  <si>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</si>
  <si>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</si>
  <si>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</si>
  <si>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</si>
  <si>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</si>
  <si>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</si>
  <si>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</si>
  <si>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</si>
  <si>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</si>
  <si>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</si>
  <si>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</si>
  <si>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</si>
  <si>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</si>
  <si>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</si>
  <si>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</si>
  <si>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</si>
  <si>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</si>
  <si>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</si>
  <si>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</si>
  <si>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</si>
  <si>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</si>
  <si>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</si>
  <si>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</si>
  <si>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</si>
  <si>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</si>
  <si>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</si>
  <si>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</si>
  <si>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</si>
  <si>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</si>
  <si>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</si>
  <si>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</si>
  <si>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</si>
  <si>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</si>
  <si>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</si>
  <si>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</si>
  <si>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</si>
  <si>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</si>
  <si>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</si>
  <si>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</si>
  <si>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</si>
  <si>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</si>
  <si>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</si>
  <si>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</si>
  <si>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</si>
  <si>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</si>
  <si>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</si>
  <si>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</si>
  <si>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</si>
  <si>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</si>
  <si>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</si>
  <si>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</si>
  <si>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</si>
  <si>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</si>
  <si>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</si>
  <si>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</si>
  <si>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</si>
  <si>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</si>
  <si>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</si>
  <si>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</si>
  <si>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</si>
  <si>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</si>
  <si>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</si>
  <si>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</si>
  <si>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</si>
  <si>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</si>
  <si>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</si>
  <si>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</si>
  <si>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</si>
  <si>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</si>
  <si>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</si>
  <si>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</si>
  <si>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</si>
  <si>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</si>
  <si>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</si>
  <si>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</si>
  <si>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</si>
  <si>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</si>
  <si>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</si>
  <si>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</si>
  <si>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</si>
  <si>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</si>
  <si>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</si>
  <si>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</si>
  <si>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</si>
  <si>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</si>
  <si>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</si>
  <si>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</si>
  <si>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</si>
  <si>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</si>
  <si>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</si>
  <si>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</si>
  <si>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</si>
  <si>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</si>
  <si>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</si>
  <si>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</si>
  <si>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</si>
  <si>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</si>
  <si>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</si>
  <si>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</si>
  <si>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</si>
  <si>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</si>
  <si>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</si>
  <si>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</si>
  <si>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</si>
  <si>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</si>
  <si>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</si>
  <si>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</si>
  <si>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</si>
  <si>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</si>
  <si>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</si>
  <si>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</si>
  <si>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</si>
  <si>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</si>
  <si>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</si>
  <si>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</si>
  <si>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</si>
  <si>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</si>
  <si>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</si>
  <si>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</si>
  <si>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</si>
  <si>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</si>
  <si>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</si>
  <si>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</si>
  <si>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</si>
  <si>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</si>
  <si>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</si>
  <si>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</si>
  <si>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</si>
  <si>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</si>
  <si>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</si>
  <si>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</si>
  <si>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</si>
  <si>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</si>
  <si>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</si>
  <si>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</si>
  <si>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</si>
  <si>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</si>
  <si>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</si>
  <si>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</si>
  <si>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</si>
  <si>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</si>
  <si>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</si>
  <si>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</si>
  <si>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</si>
  <si>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</si>
  <si>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</si>
  <si>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</si>
  <si>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</si>
  <si>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</si>
  <si>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</si>
  <si>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</si>
  <si>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</si>
  <si>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</si>
  <si>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</si>
  <si>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</si>
  <si>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</si>
  <si>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</si>
  <si>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</si>
  <si>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</si>
  <si>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</si>
  <si>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</si>
  <si>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</si>
  <si>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</si>
  <si>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</si>
  <si>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</si>
  <si>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</si>
  <si>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</si>
  <si>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</si>
  <si>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</si>
  <si>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</si>
  <si>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</si>
  <si>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</si>
  <si>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</si>
  <si>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</si>
  <si>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</si>
  <si>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</si>
  <si>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</si>
  <si>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</si>
  <si>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</si>
  <si>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</si>
  <si>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</si>
  <si>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</si>
  <si>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</si>
  <si>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</si>
  <si>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</si>
  <si>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</si>
  <si>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</si>
  <si>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</si>
  <si>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</si>
  <si>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</si>
  <si>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</si>
  <si>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</si>
  <si>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</si>
  <si>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</si>
  <si>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</si>
  <si>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</si>
  <si>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</si>
  <si>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</si>
  <si>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</si>
  <si>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</si>
  <si>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</si>
  <si>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</si>
  <si>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</si>
  <si>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</si>
  <si>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</si>
  <si>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</si>
  <si>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</si>
  <si>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</si>
  <si>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</si>
  <si>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</si>
  <si>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</si>
  <si>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</si>
  <si>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</si>
  <si>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</si>
  <si>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</si>
  <si>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</si>
  <si>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</si>
  <si>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</si>
  <si>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</si>
  <si>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</si>
  <si>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</si>
  <si>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</si>
  <si>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</si>
  <si>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</si>
  <si>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</si>
  <si>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</si>
  <si>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</si>
  <si>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</si>
  <si>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</si>
  <si>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</si>
  <si>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</si>
  <si>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</si>
  <si>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</si>
  <si>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</si>
  <si>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</si>
  <si>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</si>
  <si>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</si>
  <si>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</si>
  <si>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</si>
  <si>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</si>
  <si>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</si>
  <si>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</si>
  <si>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</si>
  <si>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</si>
  <si>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</si>
  <si>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</si>
  <si>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</si>
  <si>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</si>
  <si>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</si>
  <si>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</si>
  <si>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</si>
  <si>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</si>
  <si>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</si>
  <si>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</si>
  <si>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</si>
  <si>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</si>
  <si>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</si>
  <si>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</si>
  <si>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</si>
  <si>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</si>
  <si>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</si>
  <si>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</si>
  <si>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</si>
  <si>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</si>
  <si>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</si>
  <si>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</si>
  <si>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</si>
  <si>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</si>
  <si>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</si>
  <si>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</si>
  <si>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</si>
  <si>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</si>
  <si>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</si>
  <si>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</si>
  <si>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</si>
  <si>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</si>
  <si>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</si>
  <si>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</si>
  <si>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</si>
  <si>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</si>
  <si>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</si>
  <si>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</si>
  <si>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</si>
  <si>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</si>
  <si>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</si>
  <si>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</si>
  <si>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</si>
  <si>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</si>
  <si>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</si>
  <si>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</si>
  <si>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</si>
  <si>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</si>
  <si>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</si>
  <si>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</si>
  <si>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</si>
  <si>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</si>
  <si>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</si>
  <si>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</si>
  <si>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</si>
  <si>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</si>
  <si>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</si>
  <si>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</si>
  <si>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</si>
  <si>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</si>
  <si>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</si>
  <si>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</si>
  <si>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</si>
  <si>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</si>
  <si>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</si>
  <si>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</si>
  <si>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</si>
  <si>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</si>
  <si>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</si>
  <si>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</si>
  <si>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</si>
  <si>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</si>
  <si>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</si>
  <si>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</si>
  <si>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</si>
  <si>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</si>
  <si>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</si>
  <si>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</si>
  <si>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</si>
  <si>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</si>
  <si>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</si>
  <si>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</si>
  <si>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</si>
  <si>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</si>
  <si>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</si>
  <si>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</si>
  <si>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</si>
  <si>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</si>
  <si>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</si>
  <si>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</si>
  <si>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</si>
  <si>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</si>
  <si>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</si>
  <si>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</si>
  <si>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</si>
  <si>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</si>
  <si>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</si>
  <si>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</si>
  <si>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</si>
  <si>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</si>
  <si>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</si>
  <si>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</si>
  <si>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</si>
  <si>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</si>
  <si>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</si>
  <si>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</si>
  <si>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</si>
  <si>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</si>
  <si>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</si>
  <si>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</si>
  <si>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</si>
  <si>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</si>
  <si>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</si>
  <si>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</si>
  <si>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</si>
  <si>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</si>
  <si>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</si>
  <si>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</si>
  <si>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</si>
  <si>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</si>
  <si>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</si>
  <si>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</si>
  <si>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</si>
  <si>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</si>
  <si>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</si>
  <si>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</si>
  <si>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</si>
  <si>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</si>
  <si>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</si>
  <si>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</si>
  <si>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</si>
  <si>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</si>
  <si>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</si>
  <si>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</si>
  <si>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</si>
  <si>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</si>
  <si>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</si>
  <si>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</si>
  <si>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</si>
  <si>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</si>
  <si>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</si>
  <si>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</si>
  <si>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</si>
  <si>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</si>
  <si>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</si>
  <si>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</si>
  <si>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</si>
  <si>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</si>
  <si>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</si>
  <si>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</si>
  <si>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</si>
  <si>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</si>
  <si>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</si>
  <si>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</si>
  <si>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</si>
  <si>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</si>
  <si>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</si>
  <si>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</si>
  <si>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</si>
  <si>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</si>
  <si>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</si>
  <si>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</si>
  <si>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</si>
  <si>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</si>
  <si>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</si>
  <si>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</si>
  <si>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</si>
  <si>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</si>
  <si>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</si>
  <si>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</si>
  <si>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</si>
  <si>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</si>
  <si>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</si>
  <si>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</si>
  <si>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</si>
  <si>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</si>
  <si>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</si>
  <si>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</si>
  <si>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</si>
  <si>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</si>
  <si>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</si>
  <si>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</si>
  <si>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</si>
  <si>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</si>
  <si>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</si>
  <si>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</si>
  <si>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</si>
  <si>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</si>
  <si>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</si>
  <si>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</si>
  <si>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</si>
  <si>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</si>
  <si>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</si>
  <si>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</si>
  <si>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</si>
  <si>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</si>
  <si>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</si>
  <si>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</si>
  <si>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</si>
  <si>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</si>
  <si>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</si>
  <si>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</si>
  <si>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</si>
  <si>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</si>
  <si>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</si>
  <si>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</si>
  <si>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pending replication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</si>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</sst>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34" totalsRowShown="0" headerRowDxfId="7" headerRowBorderDxfId="6" tableBorderDxfId="5">
  <autoFilter ref="A1:M2834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34"/>
  <sheetViews>
    <sheetView tabSelected="1" topLeftCell="A2812" workbookViewId="0">
      <selection activeCell="H2832" sqref="H283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7231</v>
      </c>
      <c r="D2187" t="s">
        <v>469</v>
      </c>
      <c r="E2187" t="s">
        <v>7232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7243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7231</v>
      </c>
      <c r="D2188" t="s">
        <v>2335</v>
      </c>
      <c r="E2188" t="s">
        <v>7233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7231</v>
      </c>
      <c r="D2189" t="s">
        <v>455</v>
      </c>
      <c r="E2189" t="s">
        <v>7234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7231</v>
      </c>
      <c r="D2190" t="s">
        <v>439</v>
      </c>
      <c r="E2190" t="s">
        <v>7235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7231</v>
      </c>
      <c r="D2191" t="s">
        <v>523</v>
      </c>
      <c r="E2191" t="s">
        <v>7236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7231</v>
      </c>
      <c r="D2192" t="s">
        <v>7200</v>
      </c>
      <c r="E2192" t="s">
        <v>7237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7231</v>
      </c>
      <c r="D2193" t="s">
        <v>7201</v>
      </c>
      <c r="E2193" t="s">
        <v>7238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7231</v>
      </c>
      <c r="D2194" t="s">
        <v>7202</v>
      </c>
      <c r="E2194" t="s">
        <v>7239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7242</v>
      </c>
      <c r="D2195" t="s">
        <v>7240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7242</v>
      </c>
      <c r="D2196" t="s">
        <v>419</v>
      </c>
      <c r="E2196" t="s">
        <v>7241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7244</v>
      </c>
      <c r="D2197" t="s">
        <v>7245</v>
      </c>
      <c r="E2197" t="s">
        <v>7251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7244</v>
      </c>
      <c r="D2198" t="s">
        <v>7246</v>
      </c>
      <c r="E2198" t="s">
        <v>7252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7244</v>
      </c>
      <c r="D2199" t="s">
        <v>7247</v>
      </c>
      <c r="E2199" t="s">
        <v>7251</v>
      </c>
      <c r="F2199" t="s">
        <v>7245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7244</v>
      </c>
      <c r="D2200" t="s">
        <v>7248</v>
      </c>
      <c r="E2200" t="s">
        <v>7252</v>
      </c>
      <c r="F2200" t="s">
        <v>7246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7244</v>
      </c>
      <c r="D2201" t="s">
        <v>7249</v>
      </c>
      <c r="E2201" t="s">
        <v>7253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7244</v>
      </c>
      <c r="D2202" t="s">
        <v>7250</v>
      </c>
      <c r="E2202" t="s">
        <v>7253</v>
      </c>
      <c r="F2202" t="s">
        <v>7249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7244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7244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7244</v>
      </c>
      <c r="D2205" t="s">
        <v>40</v>
      </c>
      <c r="E2205" t="s">
        <v>7254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7244</v>
      </c>
      <c r="D2206" t="s">
        <v>241</v>
      </c>
      <c r="E2206" t="s">
        <v>7255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7244</v>
      </c>
      <c r="D2207" t="s">
        <v>93</v>
      </c>
      <c r="E2207" t="s">
        <v>7254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7244</v>
      </c>
      <c r="D2208" t="s">
        <v>260</v>
      </c>
      <c r="E2208" t="s">
        <v>7256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7244</v>
      </c>
      <c r="D2209" t="s">
        <v>95</v>
      </c>
      <c r="E2209" t="s">
        <v>7256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7244</v>
      </c>
      <c r="D2210" t="s">
        <v>265</v>
      </c>
      <c r="E2210" t="s">
        <v>7257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7244</v>
      </c>
      <c r="D2211" t="s">
        <v>105</v>
      </c>
      <c r="E2211" t="s">
        <v>7257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7244</v>
      </c>
      <c r="D2212" t="s">
        <v>261</v>
      </c>
      <c r="E2212" t="s">
        <v>7258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7244</v>
      </c>
      <c r="D2213" t="s">
        <v>97</v>
      </c>
      <c r="E2213" t="s">
        <v>7258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7244</v>
      </c>
      <c r="D2214" t="s">
        <v>262</v>
      </c>
      <c r="E2214" t="s">
        <v>7259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7244</v>
      </c>
      <c r="D2215" t="s">
        <v>99</v>
      </c>
      <c r="E2215" t="s">
        <v>7259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7244</v>
      </c>
      <c r="D2216" t="s">
        <v>263</v>
      </c>
      <c r="E2216" t="s">
        <v>7260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7244</v>
      </c>
      <c r="D2217" t="s">
        <v>101</v>
      </c>
      <c r="E2217" t="s">
        <v>7260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7244</v>
      </c>
      <c r="D2218" t="s">
        <v>264</v>
      </c>
      <c r="E2218" t="s">
        <v>7261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7244</v>
      </c>
      <c r="D2219" t="s">
        <v>103</v>
      </c>
      <c r="E2219" t="s">
        <v>7261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7244</v>
      </c>
      <c r="D2220" t="s">
        <v>38</v>
      </c>
      <c r="E2220" t="s">
        <v>7262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7244</v>
      </c>
      <c r="D2221" t="s">
        <v>55</v>
      </c>
      <c r="E2221" t="s">
        <v>7262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7325</v>
      </c>
      <c r="D2222" t="s">
        <v>7263</v>
      </c>
      <c r="E2222" t="s">
        <v>7273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7325</v>
      </c>
      <c r="D2223" t="s">
        <v>7264</v>
      </c>
      <c r="E2223" t="s">
        <v>7274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7325</v>
      </c>
      <c r="D2224" t="s">
        <v>7265</v>
      </c>
      <c r="E2224" t="s">
        <v>7275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7325</v>
      </c>
      <c r="D2225" t="s">
        <v>7266</v>
      </c>
      <c r="E2225" t="s">
        <v>7276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7325</v>
      </c>
      <c r="D2226" t="s">
        <v>7267</v>
      </c>
      <c r="E2226" t="s">
        <v>7277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7325</v>
      </c>
      <c r="D2227" t="s">
        <v>7268</v>
      </c>
      <c r="E2227" t="s">
        <v>7278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7325</v>
      </c>
      <c r="D2228" t="s">
        <v>7269</v>
      </c>
      <c r="E2228" t="s">
        <v>7279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7325</v>
      </c>
      <c r="D2229" t="s">
        <v>7270</v>
      </c>
      <c r="E2229" t="s">
        <v>7280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7325</v>
      </c>
      <c r="D2230" t="s">
        <v>7271</v>
      </c>
      <c r="E2230" t="s">
        <v>7281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7325</v>
      </c>
      <c r="D2231" t="s">
        <v>7272</v>
      </c>
      <c r="E2231" t="s">
        <v>7282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7325</v>
      </c>
      <c r="D2232" t="s">
        <v>7304</v>
      </c>
      <c r="E2232" t="s">
        <v>7283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7325</v>
      </c>
      <c r="D2233" t="s">
        <v>7305</v>
      </c>
      <c r="E2233" t="s">
        <v>7284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7325</v>
      </c>
      <c r="D2234" t="s">
        <v>7306</v>
      </c>
      <c r="E2234" t="s">
        <v>7285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7325</v>
      </c>
      <c r="D2235" t="s">
        <v>7307</v>
      </c>
      <c r="E2235" t="s">
        <v>7286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7325</v>
      </c>
      <c r="D2236" t="s">
        <v>7308</v>
      </c>
      <c r="E2236" t="s">
        <v>7287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7325</v>
      </c>
      <c r="D2237" t="s">
        <v>7309</v>
      </c>
      <c r="E2237" t="s">
        <v>7288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7325</v>
      </c>
      <c r="D2238" t="s">
        <v>7310</v>
      </c>
      <c r="E2238" t="s">
        <v>7289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7325</v>
      </c>
      <c r="D2239" t="s">
        <v>7311</v>
      </c>
      <c r="E2239" t="s">
        <v>7290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7325</v>
      </c>
      <c r="D2240" t="s">
        <v>7312</v>
      </c>
      <c r="E2240" t="s">
        <v>7291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7325</v>
      </c>
      <c r="D2241" t="s">
        <v>7313</v>
      </c>
      <c r="E2241" t="s">
        <v>7292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7325</v>
      </c>
      <c r="D2242" t="s">
        <v>7314</v>
      </c>
      <c r="E2242" t="s">
        <v>7293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7325</v>
      </c>
      <c r="D2243" t="s">
        <v>7315</v>
      </c>
      <c r="E2243" t="s">
        <v>7294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7325</v>
      </c>
      <c r="D2244" t="s">
        <v>7316</v>
      </c>
      <c r="E2244" t="s">
        <v>7295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7325</v>
      </c>
      <c r="D2245" t="s">
        <v>7317</v>
      </c>
      <c r="E2245" t="s">
        <v>7296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7325</v>
      </c>
      <c r="D2246" t="s">
        <v>7318</v>
      </c>
      <c r="E2246" t="s">
        <v>7297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7325</v>
      </c>
      <c r="D2247" t="s">
        <v>7319</v>
      </c>
      <c r="E2247" t="s">
        <v>7298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7325</v>
      </c>
      <c r="D2248" t="s">
        <v>7320</v>
      </c>
      <c r="E2248" t="s">
        <v>7299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7325</v>
      </c>
      <c r="D2249" t="s">
        <v>7321</v>
      </c>
      <c r="E2249" t="s">
        <v>7300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7325</v>
      </c>
      <c r="D2250" t="s">
        <v>7322</v>
      </c>
      <c r="E2250" t="s">
        <v>7301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7325</v>
      </c>
      <c r="D2251" t="s">
        <v>7323</v>
      </c>
      <c r="E2251" t="s">
        <v>7302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7325</v>
      </c>
      <c r="D2252" t="s">
        <v>7324</v>
      </c>
      <c r="E2252" t="s">
        <v>7303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7325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7328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7327</v>
      </c>
      <c r="L2254" s="41"/>
      <c r="M2254" s="41" t="s">
        <v>7326</v>
      </c>
    </row>
    <row r="2255" spans="1:13" hidden="1" x14ac:dyDescent="0.25">
      <c r="A2255" s="41">
        <f>1+A2254</f>
        <v>2254</v>
      </c>
      <c r="B2255" t="s">
        <v>4852</v>
      </c>
      <c r="C2255" t="s">
        <v>7329</v>
      </c>
      <c r="D2255" t="s">
        <v>7423</v>
      </c>
      <c r="E2255" t="s">
        <v>7330</v>
      </c>
      <c r="F2255" t="s">
        <v>7331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7329</v>
      </c>
      <c r="D2256" t="s">
        <v>7424</v>
      </c>
      <c r="E2256" t="s">
        <v>7332</v>
      </c>
      <c r="F2256" t="s">
        <v>7333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7329</v>
      </c>
      <c r="D2257" t="s">
        <v>7425</v>
      </c>
      <c r="E2257" t="s">
        <v>7334</v>
      </c>
      <c r="F2257" t="s">
        <v>7333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7329</v>
      </c>
      <c r="D2258" t="s">
        <v>7426</v>
      </c>
      <c r="E2258" t="s">
        <v>7335</v>
      </c>
      <c r="F2258" t="s">
        <v>7333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7329</v>
      </c>
      <c r="D2259" t="s">
        <v>7427</v>
      </c>
      <c r="E2259" t="s">
        <v>7336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7329</v>
      </c>
      <c r="D2260" t="s">
        <v>7428</v>
      </c>
      <c r="E2260" t="s">
        <v>7337</v>
      </c>
      <c r="F2260" t="s">
        <v>7338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7329</v>
      </c>
      <c r="D2261" t="s">
        <v>7429</v>
      </c>
      <c r="E2261" t="s">
        <v>7339</v>
      </c>
      <c r="F2261" t="s">
        <v>7430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7329</v>
      </c>
      <c r="D2262" t="s">
        <v>7430</v>
      </c>
      <c r="E2262" t="s">
        <v>7340</v>
      </c>
      <c r="F2262" t="s">
        <v>7428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7329</v>
      </c>
      <c r="D2263" t="s">
        <v>7431</v>
      </c>
      <c r="E2263" t="s">
        <v>7341</v>
      </c>
      <c r="F2263" t="s">
        <v>7338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7329</v>
      </c>
      <c r="D2264" t="s">
        <v>7432</v>
      </c>
      <c r="E2264" t="s">
        <v>7342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7329</v>
      </c>
      <c r="D2265" t="s">
        <v>7433</v>
      </c>
      <c r="E2265" t="s">
        <v>7343</v>
      </c>
      <c r="F2265" t="s">
        <v>7344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7329</v>
      </c>
      <c r="D2266" t="s">
        <v>7434</v>
      </c>
      <c r="E2266" t="s">
        <v>7345</v>
      </c>
      <c r="F2266" t="s">
        <v>7344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7329</v>
      </c>
      <c r="D2267" t="s">
        <v>7435</v>
      </c>
      <c r="E2267" t="s">
        <v>7346</v>
      </c>
      <c r="F2267" t="s">
        <v>7338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7329</v>
      </c>
      <c r="D2268" t="s">
        <v>7436</v>
      </c>
      <c r="E2268" t="s">
        <v>7347</v>
      </c>
      <c r="F2268" t="s">
        <v>7348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7329</v>
      </c>
      <c r="D2269" t="s">
        <v>7437</v>
      </c>
      <c r="E2269" t="s">
        <v>7349</v>
      </c>
      <c r="F2269" t="s">
        <v>7338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7329</v>
      </c>
      <c r="D2270" t="s">
        <v>7438</v>
      </c>
      <c r="E2270" t="s">
        <v>7350</v>
      </c>
      <c r="F2270" t="s">
        <v>7351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7329</v>
      </c>
      <c r="D2271" t="s">
        <v>7439</v>
      </c>
      <c r="E2271" t="s">
        <v>7352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7329</v>
      </c>
      <c r="D2272" t="s">
        <v>7440</v>
      </c>
      <c r="E2272" t="s">
        <v>7353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7329</v>
      </c>
      <c r="D2273" t="s">
        <v>7441</v>
      </c>
      <c r="E2273" t="s">
        <v>7354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7329</v>
      </c>
      <c r="D2274" t="s">
        <v>7442</v>
      </c>
      <c r="E2274" t="s">
        <v>7355</v>
      </c>
      <c r="F2274" t="s">
        <v>7356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7329</v>
      </c>
      <c r="D2275" t="s">
        <v>7443</v>
      </c>
      <c r="E2275" t="s">
        <v>7357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7329</v>
      </c>
      <c r="D2276" t="s">
        <v>7444</v>
      </c>
      <c r="E2276" t="s">
        <v>7358</v>
      </c>
      <c r="F2276" t="s">
        <v>7359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7329</v>
      </c>
      <c r="D2277" t="s">
        <v>7445</v>
      </c>
      <c r="E2277" t="s">
        <v>7360</v>
      </c>
      <c r="F2277" t="s">
        <v>7359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7329</v>
      </c>
      <c r="D2278" t="s">
        <v>7446</v>
      </c>
      <c r="E2278" t="s">
        <v>7361</v>
      </c>
      <c r="F2278" t="s">
        <v>7359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7329</v>
      </c>
      <c r="D2279" t="s">
        <v>7447</v>
      </c>
      <c r="E2279" t="s">
        <v>7362</v>
      </c>
      <c r="F2279" t="s">
        <v>7359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7329</v>
      </c>
      <c r="D2280" t="s">
        <v>7448</v>
      </c>
      <c r="E2280" t="s">
        <v>7363</v>
      </c>
      <c r="F2280" t="s">
        <v>7359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7329</v>
      </c>
      <c r="D2281" t="s">
        <v>7449</v>
      </c>
      <c r="E2281" t="s">
        <v>7364</v>
      </c>
      <c r="F2281" t="s">
        <v>7359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7329</v>
      </c>
      <c r="D2282" t="s">
        <v>7450</v>
      </c>
      <c r="E2282" t="s">
        <v>7365</v>
      </c>
      <c r="F2282" t="s">
        <v>7359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7329</v>
      </c>
      <c r="D2283" t="s">
        <v>7451</v>
      </c>
      <c r="E2283" t="s">
        <v>7366</v>
      </c>
      <c r="F2283" t="s">
        <v>7359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7329</v>
      </c>
      <c r="D2284" t="s">
        <v>7452</v>
      </c>
      <c r="E2284" t="s">
        <v>7367</v>
      </c>
      <c r="F2284" t="s">
        <v>7359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7329</v>
      </c>
      <c r="D2285" t="s">
        <v>7453</v>
      </c>
      <c r="E2285" t="s">
        <v>7368</v>
      </c>
      <c r="F2285" t="s">
        <v>7359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7329</v>
      </c>
      <c r="D2286" t="s">
        <v>7454</v>
      </c>
      <c r="E2286" t="s">
        <v>7369</v>
      </c>
      <c r="F2286" t="s">
        <v>7359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7329</v>
      </c>
      <c r="D2287" t="s">
        <v>7455</v>
      </c>
      <c r="E2287" t="s">
        <v>7370</v>
      </c>
      <c r="F2287" t="s">
        <v>7359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7329</v>
      </c>
      <c r="D2288" t="s">
        <v>7456</v>
      </c>
      <c r="E2288" t="s">
        <v>7371</v>
      </c>
      <c r="F2288" t="s">
        <v>7359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7329</v>
      </c>
      <c r="D2289" t="s">
        <v>7457</v>
      </c>
      <c r="E2289" t="s">
        <v>7372</v>
      </c>
      <c r="F2289" t="s">
        <v>7359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7329</v>
      </c>
      <c r="D2290" t="s">
        <v>7458</v>
      </c>
      <c r="E2290" t="s">
        <v>7373</v>
      </c>
      <c r="F2290" t="s">
        <v>7359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7329</v>
      </c>
      <c r="D2291" t="s">
        <v>7459</v>
      </c>
      <c r="E2291" t="s">
        <v>7374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7329</v>
      </c>
      <c r="D2292" t="s">
        <v>7460</v>
      </c>
      <c r="E2292" t="s">
        <v>7375</v>
      </c>
      <c r="F2292" t="s">
        <v>7376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7329</v>
      </c>
      <c r="D2293" t="s">
        <v>7461</v>
      </c>
      <c r="E2293" t="s">
        <v>7377</v>
      </c>
      <c r="F2293" t="s">
        <v>7376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7329</v>
      </c>
      <c r="D2294" t="s">
        <v>7462</v>
      </c>
      <c r="E2294" t="s">
        <v>7378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7329</v>
      </c>
      <c r="D2295" t="s">
        <v>7463</v>
      </c>
      <c r="E2295" t="s">
        <v>7379</v>
      </c>
      <c r="F2295" t="s">
        <v>7380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7329</v>
      </c>
      <c r="D2296" t="s">
        <v>7464</v>
      </c>
      <c r="E2296" t="s">
        <v>7381</v>
      </c>
      <c r="F2296" t="s">
        <v>7380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7329</v>
      </c>
      <c r="D2297" t="s">
        <v>7465</v>
      </c>
      <c r="E2297" t="s">
        <v>7382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7329</v>
      </c>
      <c r="D2298" t="s">
        <v>7466</v>
      </c>
      <c r="E2298" t="s">
        <v>7383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7329</v>
      </c>
      <c r="D2299" t="s">
        <v>7467</v>
      </c>
      <c r="E2299" t="s">
        <v>7384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7329</v>
      </c>
      <c r="D2300" t="s">
        <v>7468</v>
      </c>
      <c r="E2300" t="s">
        <v>7385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7329</v>
      </c>
      <c r="D2301" t="s">
        <v>7469</v>
      </c>
      <c r="E2301" t="s">
        <v>7386</v>
      </c>
      <c r="F2301" t="s">
        <v>7387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7329</v>
      </c>
      <c r="D2302" t="s">
        <v>7470</v>
      </c>
      <c r="E2302" t="s">
        <v>7388</v>
      </c>
      <c r="F2302" t="s">
        <v>7389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7329</v>
      </c>
      <c r="D2303" t="s">
        <v>7471</v>
      </c>
      <c r="E2303" t="s">
        <v>7390</v>
      </c>
      <c r="F2303" t="s">
        <v>7387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7329</v>
      </c>
      <c r="D2304" t="s">
        <v>7472</v>
      </c>
      <c r="E2304" t="s">
        <v>7391</v>
      </c>
      <c r="F2304" t="s">
        <v>7389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7329</v>
      </c>
      <c r="D2305" t="s">
        <v>7473</v>
      </c>
      <c r="E2305" t="s">
        <v>7392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7329</v>
      </c>
      <c r="D2306" t="s">
        <v>7474</v>
      </c>
      <c r="E2306" t="s">
        <v>7393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7329</v>
      </c>
      <c r="D2307" t="s">
        <v>7475</v>
      </c>
      <c r="E2307" t="s">
        <v>7394</v>
      </c>
      <c r="F2307" t="s">
        <v>7474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7329</v>
      </c>
      <c r="D2308" t="s">
        <v>7476</v>
      </c>
      <c r="E2308" t="s">
        <v>7395</v>
      </c>
      <c r="F2308" t="s">
        <v>7475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7329</v>
      </c>
      <c r="D2309" t="s">
        <v>7477</v>
      </c>
      <c r="E2309" t="s">
        <v>7396</v>
      </c>
      <c r="F2309" t="s">
        <v>7475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7329</v>
      </c>
      <c r="D2310" t="s">
        <v>7478</v>
      </c>
      <c r="E2310" t="s">
        <v>7397</v>
      </c>
      <c r="F2310" t="s">
        <v>7475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7329</v>
      </c>
      <c r="D2311" t="s">
        <v>7479</v>
      </c>
      <c r="E2311" t="s">
        <v>7398</v>
      </c>
      <c r="F2311" t="s">
        <v>7475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7329</v>
      </c>
      <c r="D2312" t="s">
        <v>7480</v>
      </c>
      <c r="E2312" t="s">
        <v>7399</v>
      </c>
      <c r="F2312" t="s">
        <v>7475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7329</v>
      </c>
      <c r="D2313" t="s">
        <v>7481</v>
      </c>
      <c r="E2313" t="s">
        <v>7400</v>
      </c>
      <c r="F2313" t="s">
        <v>7475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7329</v>
      </c>
      <c r="D2314" t="s">
        <v>7482</v>
      </c>
      <c r="E2314" t="s">
        <v>7401</v>
      </c>
      <c r="F2314" t="s">
        <v>7475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7329</v>
      </c>
      <c r="D2315" t="s">
        <v>7483</v>
      </c>
      <c r="E2315" t="s">
        <v>7402</v>
      </c>
      <c r="F2315" t="s">
        <v>7475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7329</v>
      </c>
      <c r="D2316" t="s">
        <v>7484</v>
      </c>
      <c r="E2316" t="s">
        <v>7403</v>
      </c>
      <c r="F2316" t="s">
        <v>7475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7329</v>
      </c>
      <c r="D2317" t="s">
        <v>7485</v>
      </c>
      <c r="E2317" t="s">
        <v>7404</v>
      </c>
      <c r="F2317" t="s">
        <v>7475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7329</v>
      </c>
      <c r="D2318" t="s">
        <v>7486</v>
      </c>
      <c r="E2318" t="s">
        <v>7405</v>
      </c>
      <c r="F2318" t="s">
        <v>7474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7329</v>
      </c>
      <c r="D2319" t="s">
        <v>7610</v>
      </c>
      <c r="E2319" t="s">
        <v>7406</v>
      </c>
      <c r="F2319" t="s">
        <v>7486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7329</v>
      </c>
      <c r="D2320" t="s">
        <v>7611</v>
      </c>
      <c r="E2320" t="s">
        <v>7407</v>
      </c>
      <c r="F2320" t="s">
        <v>7474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7329</v>
      </c>
      <c r="D2321" t="s">
        <v>7612</v>
      </c>
      <c r="E2321" t="s">
        <v>7408</v>
      </c>
      <c r="F2321" t="s">
        <v>7611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7329</v>
      </c>
      <c r="D2322" t="s">
        <v>7613</v>
      </c>
      <c r="E2322" t="s">
        <v>7409</v>
      </c>
      <c r="F2322" t="s">
        <v>7611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7329</v>
      </c>
      <c r="D2323" t="s">
        <v>7614</v>
      </c>
      <c r="E2323" t="s">
        <v>7410</v>
      </c>
      <c r="F2323" t="s">
        <v>7474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7329</v>
      </c>
      <c r="D2324" t="s">
        <v>7615</v>
      </c>
      <c r="E2324" t="s">
        <v>7411</v>
      </c>
      <c r="F2324" t="s">
        <v>7614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7329</v>
      </c>
      <c r="D2325" t="s">
        <v>7616</v>
      </c>
      <c r="E2325" t="s">
        <v>7412</v>
      </c>
      <c r="F2325" t="s">
        <v>7614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7329</v>
      </c>
      <c r="D2326" t="s">
        <v>7617</v>
      </c>
      <c r="E2326" t="s">
        <v>7413</v>
      </c>
      <c r="F2326" t="s">
        <v>7614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7329</v>
      </c>
      <c r="D2327" t="s">
        <v>7618</v>
      </c>
      <c r="E2327" t="s">
        <v>7414</v>
      </c>
      <c r="F2327" t="s">
        <v>7474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7329</v>
      </c>
      <c r="D2328" t="s">
        <v>7619</v>
      </c>
      <c r="E2328" t="s">
        <v>7415</v>
      </c>
      <c r="F2328" t="s">
        <v>7618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7329</v>
      </c>
      <c r="D2329" t="s">
        <v>7620</v>
      </c>
      <c r="E2329" t="s">
        <v>7416</v>
      </c>
      <c r="F2329" t="s">
        <v>7618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7329</v>
      </c>
      <c r="D2330" t="s">
        <v>7621</v>
      </c>
      <c r="E2330" t="s">
        <v>7417</v>
      </c>
      <c r="F2330" t="s">
        <v>7620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7329</v>
      </c>
      <c r="D2331" t="s">
        <v>7622</v>
      </c>
      <c r="E2331" t="s">
        <v>7418</v>
      </c>
      <c r="F2331" t="s">
        <v>7620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7329</v>
      </c>
      <c r="D2332" t="s">
        <v>7623</v>
      </c>
      <c r="E2332" t="s">
        <v>7419</v>
      </c>
      <c r="F2332" t="s">
        <v>7620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7329</v>
      </c>
      <c r="D2333" t="s">
        <v>7624</v>
      </c>
      <c r="E2333" t="s">
        <v>7420</v>
      </c>
      <c r="F2333" t="s">
        <v>7620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7329</v>
      </c>
      <c r="D2334" t="s">
        <v>7625</v>
      </c>
      <c r="E2334" t="s">
        <v>7421</v>
      </c>
      <c r="F2334" t="s">
        <v>7618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7329</v>
      </c>
      <c r="D2335" t="s">
        <v>7626</v>
      </c>
      <c r="E2335" t="s">
        <v>7422</v>
      </c>
      <c r="F2335" t="s">
        <v>7618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7329</v>
      </c>
      <c r="D2336" t="s">
        <v>7331</v>
      </c>
      <c r="E2336" t="s">
        <v>7527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7329</v>
      </c>
      <c r="D2337" t="s">
        <v>7487</v>
      </c>
      <c r="E2337" t="s">
        <v>7528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7329</v>
      </c>
      <c r="D2338" t="s">
        <v>7488</v>
      </c>
      <c r="E2338" t="s">
        <v>7529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7329</v>
      </c>
      <c r="D2339" t="s">
        <v>7489</v>
      </c>
      <c r="E2339" t="s">
        <v>7530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7329</v>
      </c>
      <c r="D2340" t="s">
        <v>7490</v>
      </c>
      <c r="E2340" t="s">
        <v>7531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7329</v>
      </c>
      <c r="D2341" t="s">
        <v>7491</v>
      </c>
      <c r="E2341" t="s">
        <v>7532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7329</v>
      </c>
      <c r="D2342" t="s">
        <v>7492</v>
      </c>
      <c r="E2342" t="s">
        <v>7533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7329</v>
      </c>
      <c r="D2343" t="s">
        <v>7493</v>
      </c>
      <c r="E2343" t="s">
        <v>7534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7329</v>
      </c>
      <c r="D2344" t="s">
        <v>7494</v>
      </c>
      <c r="E2344" t="s">
        <v>7535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7329</v>
      </c>
      <c r="D2345" t="s">
        <v>7495</v>
      </c>
      <c r="E2345" t="s">
        <v>7536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7329</v>
      </c>
      <c r="D2346" t="s">
        <v>7496</v>
      </c>
      <c r="E2346" t="s">
        <v>7537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7329</v>
      </c>
      <c r="D2347" t="s">
        <v>2710</v>
      </c>
      <c r="E2347" t="s">
        <v>7538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7329</v>
      </c>
      <c r="D2348" t="s">
        <v>7497</v>
      </c>
      <c r="E2348" t="s">
        <v>7539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7329</v>
      </c>
      <c r="D2349" t="s">
        <v>4591</v>
      </c>
      <c r="E2349" t="s">
        <v>7540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7329</v>
      </c>
      <c r="D2350" t="s">
        <v>4593</v>
      </c>
      <c r="E2350" t="s">
        <v>7541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7329</v>
      </c>
      <c r="D2351" t="s">
        <v>4595</v>
      </c>
      <c r="E2351" t="s">
        <v>7542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7329</v>
      </c>
      <c r="D2352" t="s">
        <v>4597</v>
      </c>
      <c r="E2352" t="s">
        <v>7543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7329</v>
      </c>
      <c r="D2353" t="s">
        <v>2561</v>
      </c>
      <c r="E2353" t="s">
        <v>7544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7329</v>
      </c>
      <c r="D2354" t="s">
        <v>2536</v>
      </c>
      <c r="E2354" t="s">
        <v>7545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7329</v>
      </c>
      <c r="D2355" t="s">
        <v>2588</v>
      </c>
      <c r="E2355" t="s">
        <v>7546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7329</v>
      </c>
      <c r="D2356" t="s">
        <v>2606</v>
      </c>
      <c r="E2356" t="s">
        <v>7547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7329</v>
      </c>
      <c r="D2357" t="s">
        <v>2626</v>
      </c>
      <c r="E2357" t="s">
        <v>7548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7329</v>
      </c>
      <c r="D2358" t="s">
        <v>2632</v>
      </c>
      <c r="E2358" t="s">
        <v>7549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7329</v>
      </c>
      <c r="D2359" t="s">
        <v>2634</v>
      </c>
      <c r="E2359" t="s">
        <v>7550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7329</v>
      </c>
      <c r="D2360" t="s">
        <v>2636</v>
      </c>
      <c r="E2360" t="s">
        <v>7551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7329</v>
      </c>
      <c r="D2361" t="s">
        <v>2638</v>
      </c>
      <c r="E2361" t="s">
        <v>7552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7329</v>
      </c>
      <c r="D2362" t="s">
        <v>2640</v>
      </c>
      <c r="E2362" t="s">
        <v>7553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7329</v>
      </c>
      <c r="D2363" t="s">
        <v>2642</v>
      </c>
      <c r="E2363" t="s">
        <v>7554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7329</v>
      </c>
      <c r="D2364" t="s">
        <v>2644</v>
      </c>
      <c r="E2364" t="s">
        <v>7555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7329</v>
      </c>
      <c r="D2365" t="s">
        <v>2646</v>
      </c>
      <c r="E2365" t="s">
        <v>7556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7329</v>
      </c>
      <c r="D2366" t="s">
        <v>2652</v>
      </c>
      <c r="E2366" t="s">
        <v>7557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7329</v>
      </c>
      <c r="D2367" t="s">
        <v>2654</v>
      </c>
      <c r="E2367" t="s">
        <v>7558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7329</v>
      </c>
      <c r="D2368" t="s">
        <v>7498</v>
      </c>
      <c r="E2368" t="s">
        <v>7559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7329</v>
      </c>
      <c r="D2369" t="s">
        <v>7499</v>
      </c>
      <c r="E2369" t="s">
        <v>7560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7329</v>
      </c>
      <c r="D2370" t="s">
        <v>7500</v>
      </c>
      <c r="E2370" t="s">
        <v>7561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7329</v>
      </c>
      <c r="D2371" t="s">
        <v>7501</v>
      </c>
      <c r="E2371" t="s">
        <v>7562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7329</v>
      </c>
      <c r="D2372" t="s">
        <v>7502</v>
      </c>
      <c r="E2372" t="s">
        <v>7563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7329</v>
      </c>
      <c r="D2373" t="s">
        <v>7503</v>
      </c>
      <c r="E2373" t="s">
        <v>7564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7329</v>
      </c>
      <c r="D2374" t="s">
        <v>7504</v>
      </c>
      <c r="E2374" t="s">
        <v>7565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7329</v>
      </c>
      <c r="D2375" t="s">
        <v>7505</v>
      </c>
      <c r="E2375" t="s">
        <v>7566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7329</v>
      </c>
      <c r="D2376" t="s">
        <v>7506</v>
      </c>
      <c r="E2376" t="s">
        <v>7567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7329</v>
      </c>
      <c r="D2377" t="s">
        <v>1454</v>
      </c>
      <c r="E2377" t="s">
        <v>7568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7329</v>
      </c>
      <c r="D2378" t="s">
        <v>1456</v>
      </c>
      <c r="E2378" t="s">
        <v>7568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7329</v>
      </c>
      <c r="D2379" t="s">
        <v>7507</v>
      </c>
      <c r="E2379" t="s">
        <v>7569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7329</v>
      </c>
      <c r="D2380" t="s">
        <v>7508</v>
      </c>
      <c r="E2380" t="s">
        <v>7570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7329</v>
      </c>
      <c r="D2381" t="s">
        <v>7509</v>
      </c>
      <c r="E2381" t="s">
        <v>7571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7329</v>
      </c>
      <c r="D2382" t="s">
        <v>7510</v>
      </c>
      <c r="E2382" t="s">
        <v>7572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7329</v>
      </c>
      <c r="D2383" t="s">
        <v>5904</v>
      </c>
      <c r="E2383" t="s">
        <v>7573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7329</v>
      </c>
      <c r="D2384" t="s">
        <v>1309</v>
      </c>
      <c r="E2384" t="s">
        <v>7574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7329</v>
      </c>
      <c r="D2385" t="s">
        <v>1745</v>
      </c>
      <c r="E2385" t="s">
        <v>7575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7329</v>
      </c>
      <c r="D2386" t="s">
        <v>1747</v>
      </c>
      <c r="E2386" t="s">
        <v>7576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7329</v>
      </c>
      <c r="D2387" t="s">
        <v>1296</v>
      </c>
      <c r="E2387" t="s">
        <v>7577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7329</v>
      </c>
      <c r="D2388" t="s">
        <v>7511</v>
      </c>
      <c r="E2388" t="s">
        <v>7578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7329</v>
      </c>
      <c r="D2389" t="s">
        <v>1295</v>
      </c>
      <c r="E2389" t="s">
        <v>7579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7329</v>
      </c>
      <c r="D2390" t="s">
        <v>7356</v>
      </c>
      <c r="E2390" t="s">
        <v>7580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7329</v>
      </c>
      <c r="D2391" t="s">
        <v>7512</v>
      </c>
      <c r="E2391" t="s">
        <v>7581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7329</v>
      </c>
      <c r="D2392" t="s">
        <v>7513</v>
      </c>
      <c r="E2392" t="s">
        <v>7582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7329</v>
      </c>
      <c r="D2393" t="s">
        <v>2434</v>
      </c>
      <c r="E2393" t="s">
        <v>7583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7329</v>
      </c>
      <c r="D2394" t="s">
        <v>7514</v>
      </c>
      <c r="E2394" t="s">
        <v>7584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7329</v>
      </c>
      <c r="D2395" t="s">
        <v>7515</v>
      </c>
      <c r="E2395" t="s">
        <v>7585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7329</v>
      </c>
      <c r="D2396" t="s">
        <v>7516</v>
      </c>
      <c r="E2396" t="s">
        <v>7586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7329</v>
      </c>
      <c r="D2397" t="s">
        <v>2540</v>
      </c>
      <c r="E2397" t="s">
        <v>7587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7329</v>
      </c>
      <c r="D2398" t="s">
        <v>2504</v>
      </c>
      <c r="E2398" t="s">
        <v>7588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7329</v>
      </c>
      <c r="D2399" t="s">
        <v>1094</v>
      </c>
      <c r="E2399" t="s">
        <v>7589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7329</v>
      </c>
      <c r="D2400" t="s">
        <v>1097</v>
      </c>
      <c r="E2400" t="s">
        <v>7590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7329</v>
      </c>
      <c r="D2401" t="s">
        <v>7387</v>
      </c>
      <c r="E2401" t="s">
        <v>7591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7329</v>
      </c>
      <c r="D2402" t="s">
        <v>7517</v>
      </c>
      <c r="E2402" t="s">
        <v>7592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7329</v>
      </c>
      <c r="D2403" t="s">
        <v>7518</v>
      </c>
      <c r="E2403" t="s">
        <v>7593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7329</v>
      </c>
      <c r="D2404" t="s">
        <v>7519</v>
      </c>
      <c r="E2404" t="s">
        <v>7594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7329</v>
      </c>
      <c r="D2405" t="s">
        <v>7520</v>
      </c>
      <c r="E2405" t="s">
        <v>7595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7329</v>
      </c>
      <c r="D2406" t="s">
        <v>1102</v>
      </c>
      <c r="E2406" t="s">
        <v>7596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7329</v>
      </c>
      <c r="D2407" t="s">
        <v>6013</v>
      </c>
      <c r="E2407" t="s">
        <v>7597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7329</v>
      </c>
      <c r="D2408" t="s">
        <v>1346</v>
      </c>
      <c r="E2408" t="s">
        <v>7598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7329</v>
      </c>
      <c r="D2409" t="s">
        <v>7521</v>
      </c>
      <c r="E2409" t="s">
        <v>7599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7329</v>
      </c>
      <c r="D2410" t="s">
        <v>7522</v>
      </c>
      <c r="E2410" t="s">
        <v>7600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7329</v>
      </c>
      <c r="D2411" t="s">
        <v>5113</v>
      </c>
      <c r="E2411" t="s">
        <v>7601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7329</v>
      </c>
      <c r="D2412" t="s">
        <v>7344</v>
      </c>
      <c r="E2412" t="s">
        <v>7602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7329</v>
      </c>
      <c r="D2413" t="s">
        <v>7523</v>
      </c>
      <c r="E2413" t="s">
        <v>7603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7329</v>
      </c>
      <c r="D2414" t="s">
        <v>7524</v>
      </c>
      <c r="E2414" t="s">
        <v>7604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7329</v>
      </c>
      <c r="D2415" t="s">
        <v>7525</v>
      </c>
      <c r="E2415" t="s">
        <v>7605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7329</v>
      </c>
      <c r="D2416" t="s">
        <v>7526</v>
      </c>
      <c r="E2416" t="s">
        <v>7606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7329</v>
      </c>
      <c r="D2417" t="s">
        <v>6017</v>
      </c>
      <c r="E2417" t="s">
        <v>7607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7627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7958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7627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7958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7627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7958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7627</v>
      </c>
      <c r="D2421" t="s">
        <v>7628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7958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7627</v>
      </c>
      <c r="D2422" t="s">
        <v>7629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7958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7627</v>
      </c>
      <c r="D2423" t="s">
        <v>7630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7958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7627</v>
      </c>
      <c r="D2424" t="s">
        <v>7631</v>
      </c>
      <c r="F2424" t="s">
        <v>7430</v>
      </c>
      <c r="G2424" t="s">
        <v>25</v>
      </c>
      <c r="H2424" s="41" t="str">
        <f>IFERROR(VLOOKUP(Table2[[#This Row],[Ticket]],Okey!A:B,2,0),"")</f>
        <v/>
      </c>
      <c r="I2424" t="s">
        <v>7958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7627</v>
      </c>
      <c r="D2425" t="s">
        <v>7632</v>
      </c>
      <c r="F2425" t="s">
        <v>7429</v>
      </c>
      <c r="G2425" t="s">
        <v>25</v>
      </c>
      <c r="H2425" s="41" t="str">
        <f>IFERROR(VLOOKUP(Table2[[#This Row],[Ticket]],Okey!A:B,2,0),"")</f>
        <v/>
      </c>
      <c r="I2425" t="s">
        <v>7958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7627</v>
      </c>
      <c r="D2426" t="s">
        <v>7633</v>
      </c>
      <c r="F2426" t="s">
        <v>7429</v>
      </c>
      <c r="G2426" t="s">
        <v>25</v>
      </c>
      <c r="H2426" s="41" t="str">
        <f>IFERROR(VLOOKUP(Table2[[#This Row],[Ticket]],Okey!A:B,2,0),"")</f>
        <v/>
      </c>
      <c r="I2426" t="s">
        <v>7958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7627</v>
      </c>
      <c r="D2427" t="s">
        <v>7634</v>
      </c>
      <c r="F2427" t="s">
        <v>7429</v>
      </c>
      <c r="G2427" t="s">
        <v>25</v>
      </c>
      <c r="H2427" s="41" t="str">
        <f>IFERROR(VLOOKUP(Table2[[#This Row],[Ticket]],Okey!A:B,2,0),"")</f>
        <v/>
      </c>
      <c r="I2427" t="s">
        <v>7958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7627</v>
      </c>
      <c r="D2428" t="s">
        <v>7635</v>
      </c>
      <c r="F2428" t="s">
        <v>7429</v>
      </c>
      <c r="G2428" t="s">
        <v>25</v>
      </c>
      <c r="H2428" s="41" t="str">
        <f>IFERROR(VLOOKUP(Table2[[#This Row],[Ticket]],Okey!A:B,2,0),"")</f>
        <v/>
      </c>
      <c r="I2428" t="s">
        <v>7958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7627</v>
      </c>
      <c r="D2429" t="s">
        <v>7636</v>
      </c>
      <c r="F2429" t="s">
        <v>7429</v>
      </c>
      <c r="G2429" t="s">
        <v>25</v>
      </c>
      <c r="H2429" s="41" t="str">
        <f>IFERROR(VLOOKUP(Table2[[#This Row],[Ticket]],Okey!A:B,2,0),"")</f>
        <v/>
      </c>
      <c r="I2429" t="s">
        <v>7958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7627</v>
      </c>
      <c r="D2430" t="s">
        <v>7637</v>
      </c>
      <c r="F2430" t="s">
        <v>7429</v>
      </c>
      <c r="G2430" t="s">
        <v>25</v>
      </c>
      <c r="H2430" s="41" t="str">
        <f>IFERROR(VLOOKUP(Table2[[#This Row],[Ticket]],Okey!A:B,2,0),"")</f>
        <v/>
      </c>
      <c r="I2430" t="s">
        <v>7958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7627</v>
      </c>
      <c r="D2431" t="s">
        <v>7638</v>
      </c>
      <c r="F2431" t="s">
        <v>7429</v>
      </c>
      <c r="G2431" t="s">
        <v>25</v>
      </c>
      <c r="H2431" s="41" t="str">
        <f>IFERROR(VLOOKUP(Table2[[#This Row],[Ticket]],Okey!A:B,2,0),"")</f>
        <v/>
      </c>
      <c r="I2431" t="s">
        <v>7958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7627</v>
      </c>
      <c r="D2432" t="s">
        <v>7639</v>
      </c>
      <c r="F2432" t="s">
        <v>7429</v>
      </c>
      <c r="G2432" t="s">
        <v>25</v>
      </c>
      <c r="H2432" s="41" t="str">
        <f>IFERROR(VLOOKUP(Table2[[#This Row],[Ticket]],Okey!A:B,2,0),"")</f>
        <v/>
      </c>
      <c r="I2432" t="s">
        <v>7958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7627</v>
      </c>
      <c r="D2433" t="s">
        <v>7640</v>
      </c>
      <c r="F2433" t="s">
        <v>7429</v>
      </c>
      <c r="G2433" t="s">
        <v>25</v>
      </c>
      <c r="H2433" s="41" t="str">
        <f>IFERROR(VLOOKUP(Table2[[#This Row],[Ticket]],Okey!A:B,2,0),"")</f>
        <v/>
      </c>
      <c r="I2433" t="s">
        <v>7958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7627</v>
      </c>
      <c r="D2434" t="s">
        <v>7641</v>
      </c>
      <c r="F2434" t="s">
        <v>7428</v>
      </c>
      <c r="G2434" t="s">
        <v>25</v>
      </c>
      <c r="H2434" s="41" t="str">
        <f>IFERROR(VLOOKUP(Table2[[#This Row],[Ticket]],Okey!A:B,2,0),"")</f>
        <v/>
      </c>
      <c r="I2434" t="s">
        <v>7958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7627</v>
      </c>
      <c r="D2435" t="s">
        <v>7642</v>
      </c>
      <c r="F2435" t="s">
        <v>7805</v>
      </c>
      <c r="G2435" t="s">
        <v>25</v>
      </c>
      <c r="H2435" s="41" t="str">
        <f>IFERROR(VLOOKUP(Table2[[#This Row],[Ticket]],Okey!A:B,2,0),"")</f>
        <v/>
      </c>
      <c r="I2435" t="s">
        <v>7958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7627</v>
      </c>
      <c r="D2436" t="s">
        <v>7643</v>
      </c>
      <c r="F2436" t="s">
        <v>7434</v>
      </c>
      <c r="G2436" t="s">
        <v>25</v>
      </c>
      <c r="H2436" s="41" t="str">
        <f>IFERROR(VLOOKUP(Table2[[#This Row],[Ticket]],Okey!A:B,2,0),"")</f>
        <v/>
      </c>
      <c r="I2436" t="s">
        <v>7958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7627</v>
      </c>
      <c r="D2437" t="s">
        <v>7644</v>
      </c>
      <c r="F2437" t="s">
        <v>7434</v>
      </c>
      <c r="G2437" t="s">
        <v>25</v>
      </c>
      <c r="H2437" s="41" t="str">
        <f>IFERROR(VLOOKUP(Table2[[#This Row],[Ticket]],Okey!A:B,2,0),"")</f>
        <v/>
      </c>
      <c r="I2437" t="s">
        <v>7958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7627</v>
      </c>
      <c r="D2438" t="s">
        <v>7645</v>
      </c>
      <c r="F2438" t="s">
        <v>7434</v>
      </c>
      <c r="G2438" t="s">
        <v>25</v>
      </c>
      <c r="H2438" s="41" t="str">
        <f>IFERROR(VLOOKUP(Table2[[#This Row],[Ticket]],Okey!A:B,2,0),"")</f>
        <v/>
      </c>
      <c r="I2438" t="s">
        <v>7958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7627</v>
      </c>
      <c r="D2439" t="s">
        <v>7646</v>
      </c>
      <c r="F2439" t="s">
        <v>7434</v>
      </c>
      <c r="G2439" t="s">
        <v>25</v>
      </c>
      <c r="H2439" s="41" t="str">
        <f>IFERROR(VLOOKUP(Table2[[#This Row],[Ticket]],Okey!A:B,2,0),"")</f>
        <v/>
      </c>
      <c r="I2439" t="s">
        <v>7958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7627</v>
      </c>
      <c r="D2440" t="s">
        <v>7647</v>
      </c>
      <c r="F2440" t="s">
        <v>7504</v>
      </c>
      <c r="G2440" t="s">
        <v>25</v>
      </c>
      <c r="H2440" s="41" t="str">
        <f>IFERROR(VLOOKUP(Table2[[#This Row],[Ticket]],Okey!A:B,2,0),"")</f>
        <v/>
      </c>
      <c r="I2440" t="s">
        <v>7958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7627</v>
      </c>
      <c r="D2441" t="s">
        <v>7648</v>
      </c>
      <c r="F2441" t="s">
        <v>7504</v>
      </c>
      <c r="G2441" t="s">
        <v>25</v>
      </c>
      <c r="H2441" s="41" t="str">
        <f>IFERROR(VLOOKUP(Table2[[#This Row],[Ticket]],Okey!A:B,2,0),"")</f>
        <v/>
      </c>
      <c r="I2441" t="s">
        <v>7958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7627</v>
      </c>
      <c r="D2442" t="s">
        <v>7649</v>
      </c>
      <c r="F2442" t="s">
        <v>7434</v>
      </c>
      <c r="G2442" t="s">
        <v>25</v>
      </c>
      <c r="H2442" s="41" t="str">
        <f>IFERROR(VLOOKUP(Table2[[#This Row],[Ticket]],Okey!A:B,2,0),"")</f>
        <v/>
      </c>
      <c r="I2442" t="s">
        <v>7958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7627</v>
      </c>
      <c r="D2443" t="s">
        <v>7650</v>
      </c>
      <c r="F2443" t="s">
        <v>7433</v>
      </c>
      <c r="G2443" t="s">
        <v>25</v>
      </c>
      <c r="H2443" s="41" t="str">
        <f>IFERROR(VLOOKUP(Table2[[#This Row],[Ticket]],Okey!A:B,2,0),"")</f>
        <v/>
      </c>
      <c r="I2443" t="s">
        <v>7958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7627</v>
      </c>
      <c r="D2444" t="s">
        <v>7651</v>
      </c>
      <c r="F2444" t="s">
        <v>7433</v>
      </c>
      <c r="G2444" t="s">
        <v>25</v>
      </c>
      <c r="H2444" s="41" t="str">
        <f>IFERROR(VLOOKUP(Table2[[#This Row],[Ticket]],Okey!A:B,2,0),"")</f>
        <v/>
      </c>
      <c r="I2444" t="s">
        <v>7958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7627</v>
      </c>
      <c r="D2445" t="s">
        <v>7652</v>
      </c>
      <c r="F2445" t="s">
        <v>7433</v>
      </c>
      <c r="G2445" t="s">
        <v>25</v>
      </c>
      <c r="H2445" s="41" t="str">
        <f>IFERROR(VLOOKUP(Table2[[#This Row],[Ticket]],Okey!A:B,2,0),"")</f>
        <v/>
      </c>
      <c r="I2445" t="s">
        <v>7958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7627</v>
      </c>
      <c r="D2446" t="s">
        <v>7653</v>
      </c>
      <c r="F2446" t="s">
        <v>7433</v>
      </c>
      <c r="G2446" t="s">
        <v>25</v>
      </c>
      <c r="H2446" s="41" t="str">
        <f>IFERROR(VLOOKUP(Table2[[#This Row],[Ticket]],Okey!A:B,2,0),"")</f>
        <v/>
      </c>
      <c r="I2446" t="s">
        <v>7958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7627</v>
      </c>
      <c r="D2447" t="s">
        <v>7654</v>
      </c>
      <c r="F2447" t="s">
        <v>7433</v>
      </c>
      <c r="G2447" t="s">
        <v>25</v>
      </c>
      <c r="H2447" s="41" t="str">
        <f>IFERROR(VLOOKUP(Table2[[#This Row],[Ticket]],Okey!A:B,2,0),"")</f>
        <v/>
      </c>
      <c r="I2447" t="s">
        <v>7958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7627</v>
      </c>
      <c r="D2448" t="s">
        <v>7655</v>
      </c>
      <c r="F2448" t="s">
        <v>7433</v>
      </c>
      <c r="G2448" t="s">
        <v>25</v>
      </c>
      <c r="H2448" s="41" t="str">
        <f>IFERROR(VLOOKUP(Table2[[#This Row],[Ticket]],Okey!A:B,2,0),"")</f>
        <v/>
      </c>
      <c r="I2448" t="s">
        <v>7958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7627</v>
      </c>
      <c r="D2449" t="s">
        <v>7656</v>
      </c>
      <c r="F2449" t="s">
        <v>7433</v>
      </c>
      <c r="G2449" t="s">
        <v>25</v>
      </c>
      <c r="H2449" s="41" t="str">
        <f>IFERROR(VLOOKUP(Table2[[#This Row],[Ticket]],Okey!A:B,2,0),"")</f>
        <v/>
      </c>
      <c r="I2449" t="s">
        <v>7958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7627</v>
      </c>
      <c r="D2450" t="s">
        <v>7657</v>
      </c>
      <c r="F2450" t="s">
        <v>7433</v>
      </c>
      <c r="G2450" t="s">
        <v>25</v>
      </c>
      <c r="H2450" s="41" t="str">
        <f>IFERROR(VLOOKUP(Table2[[#This Row],[Ticket]],Okey!A:B,2,0),"")</f>
        <v/>
      </c>
      <c r="I2450" t="s">
        <v>7958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7627</v>
      </c>
      <c r="D2451" t="s">
        <v>7658</v>
      </c>
      <c r="F2451" t="s">
        <v>7432</v>
      </c>
      <c r="G2451" t="s">
        <v>25</v>
      </c>
      <c r="H2451" s="41" t="str">
        <f>IFERROR(VLOOKUP(Table2[[#This Row],[Ticket]],Okey!A:B,2,0),"")</f>
        <v/>
      </c>
      <c r="I2451" t="s">
        <v>7958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7627</v>
      </c>
      <c r="D2452" t="s">
        <v>7659</v>
      </c>
      <c r="F2452" t="s">
        <v>7432</v>
      </c>
      <c r="G2452" t="s">
        <v>25</v>
      </c>
      <c r="H2452" s="41" t="str">
        <f>IFERROR(VLOOKUP(Table2[[#This Row],[Ticket]],Okey!A:B,2,0),"")</f>
        <v/>
      </c>
      <c r="I2452" t="s">
        <v>7958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7627</v>
      </c>
      <c r="D2453" t="s">
        <v>7660</v>
      </c>
      <c r="F2453" t="s">
        <v>7504</v>
      </c>
      <c r="G2453" t="s">
        <v>25</v>
      </c>
      <c r="H2453" s="41" t="str">
        <f>IFERROR(VLOOKUP(Table2[[#This Row],[Ticket]],Okey!A:B,2,0),"")</f>
        <v/>
      </c>
      <c r="I2453" t="s">
        <v>7958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7627</v>
      </c>
      <c r="D2454" t="s">
        <v>7661</v>
      </c>
      <c r="F2454" t="s">
        <v>7504</v>
      </c>
      <c r="G2454" t="s">
        <v>25</v>
      </c>
      <c r="H2454" s="41" t="str">
        <f>IFERROR(VLOOKUP(Table2[[#This Row],[Ticket]],Okey!A:B,2,0),"")</f>
        <v/>
      </c>
      <c r="I2454" t="s">
        <v>7958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7627</v>
      </c>
      <c r="D2455" t="s">
        <v>7662</v>
      </c>
      <c r="F2455" t="s">
        <v>7504</v>
      </c>
      <c r="G2455" t="s">
        <v>25</v>
      </c>
      <c r="H2455" s="41" t="str">
        <f>IFERROR(VLOOKUP(Table2[[#This Row],[Ticket]],Okey!A:B,2,0),"")</f>
        <v/>
      </c>
      <c r="I2455" t="s">
        <v>7958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7627</v>
      </c>
      <c r="D2456" t="s">
        <v>7663</v>
      </c>
      <c r="F2456" t="s">
        <v>7504</v>
      </c>
      <c r="G2456" t="s">
        <v>25</v>
      </c>
      <c r="H2456" s="41" t="str">
        <f>IFERROR(VLOOKUP(Table2[[#This Row],[Ticket]],Okey!A:B,2,0),"")</f>
        <v/>
      </c>
      <c r="I2456" t="s">
        <v>7958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7627</v>
      </c>
      <c r="D2457" t="s">
        <v>7664</v>
      </c>
      <c r="F2457" t="s">
        <v>7504</v>
      </c>
      <c r="G2457" t="s">
        <v>25</v>
      </c>
      <c r="H2457" s="41" t="str">
        <f>IFERROR(VLOOKUP(Table2[[#This Row],[Ticket]],Okey!A:B,2,0),"")</f>
        <v/>
      </c>
      <c r="I2457" t="s">
        <v>7958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7627</v>
      </c>
      <c r="D2458" t="s">
        <v>7665</v>
      </c>
      <c r="F2458" t="s">
        <v>7504</v>
      </c>
      <c r="G2458" t="s">
        <v>25</v>
      </c>
      <c r="H2458" s="41" t="str">
        <f>IFERROR(VLOOKUP(Table2[[#This Row],[Ticket]],Okey!A:B,2,0),"")</f>
        <v/>
      </c>
      <c r="I2458" t="s">
        <v>7958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7627</v>
      </c>
      <c r="D2459" t="s">
        <v>7666</v>
      </c>
      <c r="F2459" t="s">
        <v>7504</v>
      </c>
      <c r="G2459" t="s">
        <v>25</v>
      </c>
      <c r="H2459" s="41" t="str">
        <f>IFERROR(VLOOKUP(Table2[[#This Row],[Ticket]],Okey!A:B,2,0),"")</f>
        <v/>
      </c>
      <c r="I2459" t="s">
        <v>7958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7627</v>
      </c>
      <c r="D2460" t="s">
        <v>5112</v>
      </c>
      <c r="F2460" t="s">
        <v>7431</v>
      </c>
      <c r="G2460" t="s">
        <v>25</v>
      </c>
      <c r="H2460" s="41" t="str">
        <f>IFERROR(VLOOKUP(Table2[[#This Row],[Ticket]],Okey!A:B,2,0),"")</f>
        <v/>
      </c>
      <c r="I2460" t="s">
        <v>7958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7627</v>
      </c>
      <c r="D2461" t="s">
        <v>7667</v>
      </c>
      <c r="F2461" t="s">
        <v>7431</v>
      </c>
      <c r="G2461" t="s">
        <v>25</v>
      </c>
      <c r="H2461" s="41" t="str">
        <f>IFERROR(VLOOKUP(Table2[[#This Row],[Ticket]],Okey!A:B,2,0),"")</f>
        <v/>
      </c>
      <c r="I2461" t="s">
        <v>7958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7627</v>
      </c>
      <c r="D2462" t="s">
        <v>7668</v>
      </c>
      <c r="F2462" t="s">
        <v>7434</v>
      </c>
      <c r="G2462" t="s">
        <v>25</v>
      </c>
      <c r="H2462" s="41" t="str">
        <f>IFERROR(VLOOKUP(Table2[[#This Row],[Ticket]],Okey!A:B,2,0),"")</f>
        <v/>
      </c>
      <c r="I2462" t="s">
        <v>7958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7627</v>
      </c>
      <c r="D2463" t="s">
        <v>7669</v>
      </c>
      <c r="F2463" t="s">
        <v>7434</v>
      </c>
      <c r="G2463" t="s">
        <v>25</v>
      </c>
      <c r="H2463" s="41" t="str">
        <f>IFERROR(VLOOKUP(Table2[[#This Row],[Ticket]],Okey!A:B,2,0),"")</f>
        <v/>
      </c>
      <c r="I2463" t="s">
        <v>7958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7627</v>
      </c>
      <c r="D2464" t="s">
        <v>7670</v>
      </c>
      <c r="F2464" t="s">
        <v>7434</v>
      </c>
      <c r="G2464" t="s">
        <v>25</v>
      </c>
      <c r="H2464" s="41" t="str">
        <f>IFERROR(VLOOKUP(Table2[[#This Row],[Ticket]],Okey!A:B,2,0),"")</f>
        <v/>
      </c>
      <c r="I2464" t="s">
        <v>7958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7627</v>
      </c>
      <c r="D2465" t="s">
        <v>7671</v>
      </c>
      <c r="F2465" t="s">
        <v>7434</v>
      </c>
      <c r="G2465" t="s">
        <v>25</v>
      </c>
      <c r="H2465" s="41" t="str">
        <f>IFERROR(VLOOKUP(Table2[[#This Row],[Ticket]],Okey!A:B,2,0),"")</f>
        <v/>
      </c>
      <c r="I2465" t="s">
        <v>7958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7627</v>
      </c>
      <c r="D2466" t="s">
        <v>7672</v>
      </c>
      <c r="F2466" t="s">
        <v>7434</v>
      </c>
      <c r="G2466" t="s">
        <v>25</v>
      </c>
      <c r="H2466" s="41" t="str">
        <f>IFERROR(VLOOKUP(Table2[[#This Row],[Ticket]],Okey!A:B,2,0),"")</f>
        <v/>
      </c>
      <c r="I2466" t="s">
        <v>7958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7627</v>
      </c>
      <c r="D2467" t="s">
        <v>7673</v>
      </c>
      <c r="F2467" t="s">
        <v>7434</v>
      </c>
      <c r="G2467" t="s">
        <v>25</v>
      </c>
      <c r="H2467" s="41" t="str">
        <f>IFERROR(VLOOKUP(Table2[[#This Row],[Ticket]],Okey!A:B,2,0),"")</f>
        <v/>
      </c>
      <c r="I2467" t="s">
        <v>7958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7627</v>
      </c>
      <c r="D2468" t="s">
        <v>7674</v>
      </c>
      <c r="F2468" t="s">
        <v>7434</v>
      </c>
      <c r="G2468" t="s">
        <v>25</v>
      </c>
      <c r="H2468" s="41" t="str">
        <f>IFERROR(VLOOKUP(Table2[[#This Row],[Ticket]],Okey!A:B,2,0),"")</f>
        <v/>
      </c>
      <c r="I2468" t="s">
        <v>7958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7627</v>
      </c>
      <c r="D2469" t="s">
        <v>7675</v>
      </c>
      <c r="F2469" t="s">
        <v>7434</v>
      </c>
      <c r="G2469" t="s">
        <v>25</v>
      </c>
      <c r="H2469" s="41" t="str">
        <f>IFERROR(VLOOKUP(Table2[[#This Row],[Ticket]],Okey!A:B,2,0),"")</f>
        <v/>
      </c>
      <c r="I2469" t="s">
        <v>7958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7627</v>
      </c>
      <c r="D2470" t="s">
        <v>7676</v>
      </c>
      <c r="F2470" t="s">
        <v>7433</v>
      </c>
      <c r="G2470" t="s">
        <v>25</v>
      </c>
      <c r="H2470" s="41" t="str">
        <f>IFERROR(VLOOKUP(Table2[[#This Row],[Ticket]],Okey!A:B,2,0),"")</f>
        <v/>
      </c>
      <c r="I2470" t="s">
        <v>7958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7627</v>
      </c>
      <c r="D2471" t="s">
        <v>7677</v>
      </c>
      <c r="F2471" t="s">
        <v>7433</v>
      </c>
      <c r="G2471" t="s">
        <v>25</v>
      </c>
      <c r="H2471" s="41" t="str">
        <f>IFERROR(VLOOKUP(Table2[[#This Row],[Ticket]],Okey!A:B,2,0),"")</f>
        <v/>
      </c>
      <c r="I2471" t="s">
        <v>7958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7627</v>
      </c>
      <c r="D2472" t="s">
        <v>7678</v>
      </c>
      <c r="F2472" t="s">
        <v>7433</v>
      </c>
      <c r="G2472" t="s">
        <v>25</v>
      </c>
      <c r="H2472" s="41" t="str">
        <f>IFERROR(VLOOKUP(Table2[[#This Row],[Ticket]],Okey!A:B,2,0),"")</f>
        <v/>
      </c>
      <c r="I2472" t="s">
        <v>7958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7627</v>
      </c>
      <c r="D2473" t="s">
        <v>7679</v>
      </c>
      <c r="F2473" t="s">
        <v>7433</v>
      </c>
      <c r="G2473" t="s">
        <v>25</v>
      </c>
      <c r="H2473" s="41" t="str">
        <f>IFERROR(VLOOKUP(Table2[[#This Row],[Ticket]],Okey!A:B,2,0),"")</f>
        <v/>
      </c>
      <c r="I2473" t="s">
        <v>7958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7627</v>
      </c>
      <c r="D2474" t="s">
        <v>7680</v>
      </c>
      <c r="F2474" t="s">
        <v>7433</v>
      </c>
      <c r="G2474" t="s">
        <v>25</v>
      </c>
      <c r="H2474" s="41" t="str">
        <f>IFERROR(VLOOKUP(Table2[[#This Row],[Ticket]],Okey!A:B,2,0),"")</f>
        <v/>
      </c>
      <c r="I2474" t="s">
        <v>7958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7627</v>
      </c>
      <c r="D2475" t="s">
        <v>7681</v>
      </c>
      <c r="F2475" t="s">
        <v>7433</v>
      </c>
      <c r="G2475" t="s">
        <v>25</v>
      </c>
      <c r="H2475" s="41" t="str">
        <f>IFERROR(VLOOKUP(Table2[[#This Row],[Ticket]],Okey!A:B,2,0),"")</f>
        <v/>
      </c>
      <c r="I2475" t="s">
        <v>7958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7627</v>
      </c>
      <c r="D2476" t="s">
        <v>7682</v>
      </c>
      <c r="F2476" t="s">
        <v>7433</v>
      </c>
      <c r="G2476" t="s">
        <v>25</v>
      </c>
      <c r="H2476" s="41" t="str">
        <f>IFERROR(VLOOKUP(Table2[[#This Row],[Ticket]],Okey!A:B,2,0),"")</f>
        <v/>
      </c>
      <c r="I2476" t="s">
        <v>7958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7627</v>
      </c>
      <c r="D2477" t="s">
        <v>7683</v>
      </c>
      <c r="F2477" t="s">
        <v>7433</v>
      </c>
      <c r="G2477" t="s">
        <v>25</v>
      </c>
      <c r="H2477" s="41" t="str">
        <f>IFERROR(VLOOKUP(Table2[[#This Row],[Ticket]],Okey!A:B,2,0),"")</f>
        <v/>
      </c>
      <c r="I2477" t="s">
        <v>7958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7627</v>
      </c>
      <c r="D2478" t="s">
        <v>7684</v>
      </c>
      <c r="F2478" t="s">
        <v>7433</v>
      </c>
      <c r="G2478" t="s">
        <v>25</v>
      </c>
      <c r="H2478" s="41" t="str">
        <f>IFERROR(VLOOKUP(Table2[[#This Row],[Ticket]],Okey!A:B,2,0),"")</f>
        <v/>
      </c>
      <c r="I2478" t="s">
        <v>7958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7627</v>
      </c>
      <c r="D2479" t="s">
        <v>7685</v>
      </c>
      <c r="F2479" t="s">
        <v>7433</v>
      </c>
      <c r="G2479" t="s">
        <v>25</v>
      </c>
      <c r="H2479" s="41" t="str">
        <f>IFERROR(VLOOKUP(Table2[[#This Row],[Ticket]],Okey!A:B,2,0),"")</f>
        <v/>
      </c>
      <c r="I2479" t="s">
        <v>7958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7627</v>
      </c>
      <c r="D2480" t="s">
        <v>7686</v>
      </c>
      <c r="F2480" t="s">
        <v>7433</v>
      </c>
      <c r="G2480" t="s">
        <v>25</v>
      </c>
      <c r="H2480" s="41" t="str">
        <f>IFERROR(VLOOKUP(Table2[[#This Row],[Ticket]],Okey!A:B,2,0),"")</f>
        <v/>
      </c>
      <c r="I2480" t="s">
        <v>7958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7627</v>
      </c>
      <c r="D2481" t="s">
        <v>7687</v>
      </c>
      <c r="F2481" t="s">
        <v>7433</v>
      </c>
      <c r="G2481" t="s">
        <v>25</v>
      </c>
      <c r="H2481" s="41" t="str">
        <f>IFERROR(VLOOKUP(Table2[[#This Row],[Ticket]],Okey!A:B,2,0),"")</f>
        <v/>
      </c>
      <c r="I2481" t="s">
        <v>7958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7627</v>
      </c>
      <c r="D2482" t="s">
        <v>7688</v>
      </c>
      <c r="F2482" t="s">
        <v>7432</v>
      </c>
      <c r="G2482" t="s">
        <v>25</v>
      </c>
      <c r="H2482" s="41" t="str">
        <f>IFERROR(VLOOKUP(Table2[[#This Row],[Ticket]],Okey!A:B,2,0),"")</f>
        <v/>
      </c>
      <c r="I2482" t="s">
        <v>7958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7627</v>
      </c>
      <c r="D2483" t="s">
        <v>7689</v>
      </c>
      <c r="F2483" t="s">
        <v>7433</v>
      </c>
      <c r="G2483" t="s">
        <v>25</v>
      </c>
      <c r="H2483" s="41" t="str">
        <f>IFERROR(VLOOKUP(Table2[[#This Row],[Ticket]],Okey!A:B,2,0),"")</f>
        <v/>
      </c>
      <c r="I2483" t="s">
        <v>7958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7627</v>
      </c>
      <c r="D2484" t="s">
        <v>7690</v>
      </c>
      <c r="F2484" t="s">
        <v>7433</v>
      </c>
      <c r="G2484" t="s">
        <v>25</v>
      </c>
      <c r="H2484" s="41" t="str">
        <f>IFERROR(VLOOKUP(Table2[[#This Row],[Ticket]],Okey!A:B,2,0),"")</f>
        <v/>
      </c>
      <c r="I2484" t="s">
        <v>7958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7627</v>
      </c>
      <c r="D2485" t="s">
        <v>7691</v>
      </c>
      <c r="F2485" t="s">
        <v>7433</v>
      </c>
      <c r="G2485" t="s">
        <v>25</v>
      </c>
      <c r="H2485" s="41" t="str">
        <f>IFERROR(VLOOKUP(Table2[[#This Row],[Ticket]],Okey!A:B,2,0),"")</f>
        <v/>
      </c>
      <c r="I2485" t="s">
        <v>7958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7627</v>
      </c>
      <c r="D2486" t="s">
        <v>7692</v>
      </c>
      <c r="F2486" t="s">
        <v>7433</v>
      </c>
      <c r="G2486" t="s">
        <v>25</v>
      </c>
      <c r="H2486" s="41" t="str">
        <f>IFERROR(VLOOKUP(Table2[[#This Row],[Ticket]],Okey!A:B,2,0),"")</f>
        <v/>
      </c>
      <c r="I2486" t="s">
        <v>7958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7627</v>
      </c>
      <c r="D2487" t="s">
        <v>7693</v>
      </c>
      <c r="F2487" t="s">
        <v>7433</v>
      </c>
      <c r="G2487" t="s">
        <v>25</v>
      </c>
      <c r="H2487" s="41" t="str">
        <f>IFERROR(VLOOKUP(Table2[[#This Row],[Ticket]],Okey!A:B,2,0),"")</f>
        <v/>
      </c>
      <c r="I2487" t="s">
        <v>7958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7627</v>
      </c>
      <c r="D2488" t="s">
        <v>7694</v>
      </c>
      <c r="F2488" t="s">
        <v>7433</v>
      </c>
      <c r="G2488" t="s">
        <v>25</v>
      </c>
      <c r="H2488" s="41" t="str">
        <f>IFERROR(VLOOKUP(Table2[[#This Row],[Ticket]],Okey!A:B,2,0),"")</f>
        <v/>
      </c>
      <c r="I2488" t="s">
        <v>7958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7627</v>
      </c>
      <c r="D2489" t="s">
        <v>7695</v>
      </c>
      <c r="F2489" t="s">
        <v>7433</v>
      </c>
      <c r="G2489" t="s">
        <v>25</v>
      </c>
      <c r="H2489" s="41" t="str">
        <f>IFERROR(VLOOKUP(Table2[[#This Row],[Ticket]],Okey!A:B,2,0),"")</f>
        <v/>
      </c>
      <c r="I2489" t="s">
        <v>7958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7627</v>
      </c>
      <c r="D2490" t="s">
        <v>7696</v>
      </c>
      <c r="F2490" t="s">
        <v>7433</v>
      </c>
      <c r="G2490" t="s">
        <v>25</v>
      </c>
      <c r="H2490" s="41" t="str">
        <f>IFERROR(VLOOKUP(Table2[[#This Row],[Ticket]],Okey!A:B,2,0),"")</f>
        <v/>
      </c>
      <c r="I2490" t="s">
        <v>7958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7627</v>
      </c>
      <c r="D2491" t="s">
        <v>7697</v>
      </c>
      <c r="F2491" t="s">
        <v>7433</v>
      </c>
      <c r="G2491" t="s">
        <v>25</v>
      </c>
      <c r="H2491" s="41" t="str">
        <f>IFERROR(VLOOKUP(Table2[[#This Row],[Ticket]],Okey!A:B,2,0),"")</f>
        <v/>
      </c>
      <c r="I2491" t="s">
        <v>7958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7627</v>
      </c>
      <c r="D2492" t="s">
        <v>7698</v>
      </c>
      <c r="F2492" t="s">
        <v>7433</v>
      </c>
      <c r="G2492" t="s">
        <v>25</v>
      </c>
      <c r="H2492" s="41" t="str">
        <f>IFERROR(VLOOKUP(Table2[[#This Row],[Ticket]],Okey!A:B,2,0),"")</f>
        <v/>
      </c>
      <c r="I2492" t="s">
        <v>7958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7627</v>
      </c>
      <c r="D2493" t="s">
        <v>7699</v>
      </c>
      <c r="F2493" t="s">
        <v>7433</v>
      </c>
      <c r="G2493" t="s">
        <v>25</v>
      </c>
      <c r="H2493" s="41" t="str">
        <f>IFERROR(VLOOKUP(Table2[[#This Row],[Ticket]],Okey!A:B,2,0),"")</f>
        <v/>
      </c>
      <c r="I2493" t="s">
        <v>7958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7627</v>
      </c>
      <c r="D2494" t="s">
        <v>7700</v>
      </c>
      <c r="F2494" t="s">
        <v>7433</v>
      </c>
      <c r="G2494" t="s">
        <v>25</v>
      </c>
      <c r="H2494" s="41" t="str">
        <f>IFERROR(VLOOKUP(Table2[[#This Row],[Ticket]],Okey!A:B,2,0),"")</f>
        <v/>
      </c>
      <c r="I2494" t="s">
        <v>7958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7627</v>
      </c>
      <c r="D2495" t="s">
        <v>7348</v>
      </c>
      <c r="F2495" t="s">
        <v>7435</v>
      </c>
      <c r="G2495" t="s">
        <v>25</v>
      </c>
      <c r="H2495" s="41" t="str">
        <f>IFERROR(VLOOKUP(Table2[[#This Row],[Ticket]],Okey!A:B,2,0),"")</f>
        <v/>
      </c>
      <c r="I2495" t="s">
        <v>7958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7627</v>
      </c>
      <c r="D2496" t="s">
        <v>7701</v>
      </c>
      <c r="F2496" t="s">
        <v>7436</v>
      </c>
      <c r="G2496" t="s">
        <v>25</v>
      </c>
      <c r="H2496" s="41" t="str">
        <f>IFERROR(VLOOKUP(Table2[[#This Row],[Ticket]],Okey!A:B,2,0),"")</f>
        <v/>
      </c>
      <c r="I2496" t="s">
        <v>7958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7627</v>
      </c>
      <c r="D2497" t="s">
        <v>7702</v>
      </c>
      <c r="F2497" t="s">
        <v>7436</v>
      </c>
      <c r="G2497" t="s">
        <v>25</v>
      </c>
      <c r="H2497" s="41" t="str">
        <f>IFERROR(VLOOKUP(Table2[[#This Row],[Ticket]],Okey!A:B,2,0),"")</f>
        <v/>
      </c>
      <c r="I2497" t="s">
        <v>7958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7627</v>
      </c>
      <c r="D2498" t="s">
        <v>7703</v>
      </c>
      <c r="F2498" t="s">
        <v>7430</v>
      </c>
      <c r="G2498" t="s">
        <v>25</v>
      </c>
      <c r="H2498" s="41" t="str">
        <f>IFERROR(VLOOKUP(Table2[[#This Row],[Ticket]],Okey!A:B,2,0),"")</f>
        <v/>
      </c>
      <c r="I2498" t="s">
        <v>7958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7627</v>
      </c>
      <c r="D2499" t="s">
        <v>7351</v>
      </c>
      <c r="F2499" t="s">
        <v>7437</v>
      </c>
      <c r="G2499" t="s">
        <v>25</v>
      </c>
      <c r="H2499" s="41" t="str">
        <f>IFERROR(VLOOKUP(Table2[[#This Row],[Ticket]],Okey!A:B,2,0),"")</f>
        <v/>
      </c>
      <c r="I2499" t="s">
        <v>7958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7627</v>
      </c>
      <c r="D2500" t="s">
        <v>7704</v>
      </c>
      <c r="F2500" t="s">
        <v>7435</v>
      </c>
      <c r="G2500" t="s">
        <v>25</v>
      </c>
      <c r="H2500" s="41" t="str">
        <f>IFERROR(VLOOKUP(Table2[[#This Row],[Ticket]],Okey!A:B,2,0),"")</f>
        <v/>
      </c>
      <c r="I2500" t="s">
        <v>7958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7627</v>
      </c>
      <c r="D2501" t="s">
        <v>1068</v>
      </c>
      <c r="F2501" t="s">
        <v>7439</v>
      </c>
      <c r="G2501" t="s">
        <v>25</v>
      </c>
      <c r="H2501" s="41" t="str">
        <f>IFERROR(VLOOKUP(Table2[[#This Row],[Ticket]],Okey!A:B,2,0),"")</f>
        <v/>
      </c>
      <c r="I2501" t="s">
        <v>7958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7627</v>
      </c>
      <c r="D2502" t="s">
        <v>7705</v>
      </c>
      <c r="F2502" t="s">
        <v>7440</v>
      </c>
      <c r="G2502" t="s">
        <v>25</v>
      </c>
      <c r="H2502" s="41" t="str">
        <f>IFERROR(VLOOKUP(Table2[[#This Row],[Ticket]],Okey!A:B,2,0),"")</f>
        <v/>
      </c>
      <c r="I2502" t="s">
        <v>7958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7627</v>
      </c>
      <c r="D2503" t="s">
        <v>7706</v>
      </c>
      <c r="F2503" t="s">
        <v>7440</v>
      </c>
      <c r="G2503" t="s">
        <v>25</v>
      </c>
      <c r="H2503" s="41" t="str">
        <f>IFERROR(VLOOKUP(Table2[[#This Row],[Ticket]],Okey!A:B,2,0),"")</f>
        <v/>
      </c>
      <c r="I2503" t="s">
        <v>7958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7627</v>
      </c>
      <c r="D2504" t="s">
        <v>6023</v>
      </c>
      <c r="F2504" t="s">
        <v>7439</v>
      </c>
      <c r="G2504" t="s">
        <v>25</v>
      </c>
      <c r="H2504" s="41" t="str">
        <f>IFERROR(VLOOKUP(Table2[[#This Row],[Ticket]],Okey!A:B,2,0),"")</f>
        <v/>
      </c>
      <c r="I2504" t="s">
        <v>7958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7627</v>
      </c>
      <c r="D2505" t="s">
        <v>7707</v>
      </c>
      <c r="F2505" t="s">
        <v>7509</v>
      </c>
      <c r="G2505" t="s">
        <v>25</v>
      </c>
      <c r="H2505" s="41" t="str">
        <f>IFERROR(VLOOKUP(Table2[[#This Row],[Ticket]],Okey!A:B,2,0),"")</f>
        <v/>
      </c>
      <c r="I2505" t="s">
        <v>7958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7627</v>
      </c>
      <c r="D2506" t="s">
        <v>7708</v>
      </c>
      <c r="F2506" t="s">
        <v>7442</v>
      </c>
      <c r="G2506" t="s">
        <v>25</v>
      </c>
      <c r="H2506" s="41" t="str">
        <f>IFERROR(VLOOKUP(Table2[[#This Row],[Ticket]],Okey!A:B,2,0),"")</f>
        <v/>
      </c>
      <c r="I2506" t="s">
        <v>7958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7627</v>
      </c>
      <c r="D2507" t="s">
        <v>7709</v>
      </c>
      <c r="F2507" t="s">
        <v>7442</v>
      </c>
      <c r="G2507" t="s">
        <v>25</v>
      </c>
      <c r="H2507" s="41" t="str">
        <f>IFERROR(VLOOKUP(Table2[[#This Row],[Ticket]],Okey!A:B,2,0),"")</f>
        <v/>
      </c>
      <c r="I2507" t="s">
        <v>7958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7627</v>
      </c>
      <c r="D2508" t="s">
        <v>7710</v>
      </c>
      <c r="F2508" t="s">
        <v>7442</v>
      </c>
      <c r="G2508" t="s">
        <v>25</v>
      </c>
      <c r="H2508" s="41" t="str">
        <f>IFERROR(VLOOKUP(Table2[[#This Row],[Ticket]],Okey!A:B,2,0),"")</f>
        <v/>
      </c>
      <c r="I2508" t="s">
        <v>7958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7627</v>
      </c>
      <c r="D2509" t="s">
        <v>7711</v>
      </c>
      <c r="F2509" t="s">
        <v>7442</v>
      </c>
      <c r="G2509" t="s">
        <v>25</v>
      </c>
      <c r="H2509" s="41" t="str">
        <f>IFERROR(VLOOKUP(Table2[[#This Row],[Ticket]],Okey!A:B,2,0),"")</f>
        <v/>
      </c>
      <c r="I2509" t="s">
        <v>7958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7627</v>
      </c>
      <c r="D2510" t="s">
        <v>7712</v>
      </c>
      <c r="F2510" t="s">
        <v>7442</v>
      </c>
      <c r="G2510" t="s">
        <v>25</v>
      </c>
      <c r="H2510" s="41" t="str">
        <f>IFERROR(VLOOKUP(Table2[[#This Row],[Ticket]],Okey!A:B,2,0),"")</f>
        <v/>
      </c>
      <c r="I2510" t="s">
        <v>7958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7627</v>
      </c>
      <c r="D2511" t="s">
        <v>7713</v>
      </c>
      <c r="F2511" t="s">
        <v>7442</v>
      </c>
      <c r="G2511" t="s">
        <v>25</v>
      </c>
      <c r="H2511" s="41" t="str">
        <f>IFERROR(VLOOKUP(Table2[[#This Row],[Ticket]],Okey!A:B,2,0),"")</f>
        <v/>
      </c>
      <c r="I2511" t="s">
        <v>7958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7627</v>
      </c>
      <c r="D2512" t="s">
        <v>7714</v>
      </c>
      <c r="F2512" t="s">
        <v>7442</v>
      </c>
      <c r="G2512" t="s">
        <v>25</v>
      </c>
      <c r="H2512" s="41" t="str">
        <f>IFERROR(VLOOKUP(Table2[[#This Row],[Ticket]],Okey!A:B,2,0),"")</f>
        <v/>
      </c>
      <c r="I2512" t="s">
        <v>7958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7627</v>
      </c>
      <c r="D2513" t="s">
        <v>7715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7958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7627</v>
      </c>
      <c r="D2514" t="s">
        <v>7716</v>
      </c>
      <c r="F2514" t="s">
        <v>7441</v>
      </c>
      <c r="G2514" t="s">
        <v>25</v>
      </c>
      <c r="H2514" s="41" t="str">
        <f>IFERROR(VLOOKUP(Table2[[#This Row],[Ticket]],Okey!A:B,2,0),"")</f>
        <v/>
      </c>
      <c r="I2514" t="s">
        <v>7958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7627</v>
      </c>
      <c r="D2515" t="s">
        <v>7717</v>
      </c>
      <c r="F2515" t="s">
        <v>7806</v>
      </c>
      <c r="G2515" t="s">
        <v>25</v>
      </c>
      <c r="H2515" s="41" t="str">
        <f>IFERROR(VLOOKUP(Table2[[#This Row],[Ticket]],Okey!A:B,2,0),"")</f>
        <v/>
      </c>
      <c r="I2515" t="s">
        <v>7958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7627</v>
      </c>
      <c r="D2516" t="s">
        <v>7718</v>
      </c>
      <c r="F2516" t="s">
        <v>7441</v>
      </c>
      <c r="G2516" t="s">
        <v>25</v>
      </c>
      <c r="H2516" s="41" t="str">
        <f>IFERROR(VLOOKUP(Table2[[#This Row],[Ticket]],Okey!A:B,2,0),"")</f>
        <v/>
      </c>
      <c r="I2516" t="s">
        <v>7958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7627</v>
      </c>
      <c r="D2517" t="s">
        <v>7719</v>
      </c>
      <c r="F2517" t="s">
        <v>7806</v>
      </c>
      <c r="G2517" t="s">
        <v>25</v>
      </c>
      <c r="H2517" s="41" t="str">
        <f>IFERROR(VLOOKUP(Table2[[#This Row],[Ticket]],Okey!A:B,2,0),"")</f>
        <v/>
      </c>
      <c r="I2517" t="s">
        <v>7958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7627</v>
      </c>
      <c r="D2518" t="s">
        <v>7720</v>
      </c>
      <c r="F2518" t="s">
        <v>7807</v>
      </c>
      <c r="G2518" t="s">
        <v>25</v>
      </c>
      <c r="H2518" s="41" t="str">
        <f>IFERROR(VLOOKUP(Table2[[#This Row],[Ticket]],Okey!A:B,2,0),"")</f>
        <v/>
      </c>
      <c r="I2518" t="s">
        <v>7958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7627</v>
      </c>
      <c r="D2519" t="s">
        <v>7721</v>
      </c>
      <c r="F2519" t="s">
        <v>7807</v>
      </c>
      <c r="G2519" t="s">
        <v>25</v>
      </c>
      <c r="H2519" s="41" t="str">
        <f>IFERROR(VLOOKUP(Table2[[#This Row],[Ticket]],Okey!A:B,2,0),"")</f>
        <v/>
      </c>
      <c r="I2519" t="s">
        <v>7958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7627</v>
      </c>
      <c r="D2520" t="s">
        <v>7722</v>
      </c>
      <c r="F2520" t="s">
        <v>7441</v>
      </c>
      <c r="G2520" t="s">
        <v>25</v>
      </c>
      <c r="H2520" s="41" t="str">
        <f>IFERROR(VLOOKUP(Table2[[#This Row],[Ticket]],Okey!A:B,2,0),"")</f>
        <v/>
      </c>
      <c r="I2520" t="s">
        <v>7958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7627</v>
      </c>
      <c r="D2521" t="s">
        <v>7723</v>
      </c>
      <c r="F2521" t="s">
        <v>7808</v>
      </c>
      <c r="G2521" t="s">
        <v>25</v>
      </c>
      <c r="H2521" s="41" t="str">
        <f>IFERROR(VLOOKUP(Table2[[#This Row],[Ticket]],Okey!A:B,2,0),"")</f>
        <v/>
      </c>
      <c r="I2521" t="s">
        <v>7958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7627</v>
      </c>
      <c r="D2522" t="s">
        <v>7724</v>
      </c>
      <c r="F2522" t="s">
        <v>7441</v>
      </c>
      <c r="G2522" t="s">
        <v>25</v>
      </c>
      <c r="H2522" s="41" t="str">
        <f>IFERROR(VLOOKUP(Table2[[#This Row],[Ticket]],Okey!A:B,2,0),"")</f>
        <v/>
      </c>
      <c r="I2522" t="s">
        <v>7958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7627</v>
      </c>
      <c r="D2523" t="s">
        <v>7725</v>
      </c>
      <c r="F2523" t="s">
        <v>7808</v>
      </c>
      <c r="G2523" t="s">
        <v>25</v>
      </c>
      <c r="H2523" s="41" t="str">
        <f>IFERROR(VLOOKUP(Table2[[#This Row],[Ticket]],Okey!A:B,2,0),"")</f>
        <v/>
      </c>
      <c r="I2523" t="s">
        <v>7958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7627</v>
      </c>
      <c r="D2524" t="s">
        <v>7726</v>
      </c>
      <c r="F2524" t="s">
        <v>7809</v>
      </c>
      <c r="G2524" t="s">
        <v>25</v>
      </c>
      <c r="H2524" s="41" t="str">
        <f>IFERROR(VLOOKUP(Table2[[#This Row],[Ticket]],Okey!A:B,2,0),"")</f>
        <v/>
      </c>
      <c r="I2524" t="s">
        <v>7958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7627</v>
      </c>
      <c r="D2525" t="s">
        <v>7727</v>
      </c>
      <c r="F2525" t="s">
        <v>7809</v>
      </c>
      <c r="G2525" t="s">
        <v>25</v>
      </c>
      <c r="H2525" s="41" t="str">
        <f>IFERROR(VLOOKUP(Table2[[#This Row],[Ticket]],Okey!A:B,2,0),"")</f>
        <v/>
      </c>
      <c r="I2525" t="s">
        <v>7958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7627</v>
      </c>
      <c r="D2526" t="s">
        <v>7728</v>
      </c>
      <c r="F2526" t="s">
        <v>7441</v>
      </c>
      <c r="G2526" t="s">
        <v>25</v>
      </c>
      <c r="H2526" s="41" t="str">
        <f>IFERROR(VLOOKUP(Table2[[#This Row],[Ticket]],Okey!A:B,2,0),"")</f>
        <v/>
      </c>
      <c r="I2526" t="s">
        <v>7958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7627</v>
      </c>
      <c r="D2527" t="s">
        <v>1048</v>
      </c>
      <c r="F2527" t="s">
        <v>7356</v>
      </c>
      <c r="G2527" t="s">
        <v>25</v>
      </c>
      <c r="H2527" s="41" t="str">
        <f>IFERROR(VLOOKUP(Table2[[#This Row],[Ticket]],Okey!A:B,2,0),"")</f>
        <v/>
      </c>
      <c r="I2527" t="s">
        <v>7958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7627</v>
      </c>
      <c r="D2528" t="s">
        <v>7729</v>
      </c>
      <c r="F2528" t="s">
        <v>7461</v>
      </c>
      <c r="G2528" t="s">
        <v>25</v>
      </c>
      <c r="H2528" s="41" t="str">
        <f>IFERROR(VLOOKUP(Table2[[#This Row],[Ticket]],Okey!A:B,2,0),"")</f>
        <v/>
      </c>
      <c r="I2528" t="s">
        <v>7958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7627</v>
      </c>
      <c r="D2529" t="s">
        <v>7730</v>
      </c>
      <c r="F2529" t="s">
        <v>7461</v>
      </c>
      <c r="G2529" t="s">
        <v>25</v>
      </c>
      <c r="H2529" s="41" t="str">
        <f>IFERROR(VLOOKUP(Table2[[#This Row],[Ticket]],Okey!A:B,2,0),"")</f>
        <v/>
      </c>
      <c r="I2529" t="s">
        <v>7958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7627</v>
      </c>
      <c r="D2530" t="s">
        <v>7731</v>
      </c>
      <c r="F2530" t="s">
        <v>7461</v>
      </c>
      <c r="G2530" t="s">
        <v>25</v>
      </c>
      <c r="H2530" s="41" t="str">
        <f>IFERROR(VLOOKUP(Table2[[#This Row],[Ticket]],Okey!A:B,2,0),"")</f>
        <v/>
      </c>
      <c r="I2530" t="s">
        <v>7958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7627</v>
      </c>
      <c r="D2531" t="s">
        <v>7732</v>
      </c>
      <c r="F2531" t="s">
        <v>7461</v>
      </c>
      <c r="G2531" t="s">
        <v>25</v>
      </c>
      <c r="H2531" s="41" t="str">
        <f>IFERROR(VLOOKUP(Table2[[#This Row],[Ticket]],Okey!A:B,2,0),"")</f>
        <v/>
      </c>
      <c r="I2531" t="s">
        <v>7958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7627</v>
      </c>
      <c r="D2532" t="s">
        <v>7733</v>
      </c>
      <c r="F2532" t="s">
        <v>7460</v>
      </c>
      <c r="G2532" t="s">
        <v>25</v>
      </c>
      <c r="H2532" s="41" t="str">
        <f>IFERROR(VLOOKUP(Table2[[#This Row],[Ticket]],Okey!A:B,2,0),"")</f>
        <v/>
      </c>
      <c r="I2532" t="s">
        <v>7958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7627</v>
      </c>
      <c r="D2533" t="s">
        <v>7734</v>
      </c>
      <c r="F2533" t="s">
        <v>7460</v>
      </c>
      <c r="G2533" t="s">
        <v>25</v>
      </c>
      <c r="H2533" s="41" t="str">
        <f>IFERROR(VLOOKUP(Table2[[#This Row],[Ticket]],Okey!A:B,2,0),"")</f>
        <v/>
      </c>
      <c r="I2533" t="s">
        <v>7958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7627</v>
      </c>
      <c r="D2534" t="s">
        <v>7735</v>
      </c>
      <c r="F2534" t="s">
        <v>7461</v>
      </c>
      <c r="G2534" t="s">
        <v>25</v>
      </c>
      <c r="H2534" s="41" t="str">
        <f>IFERROR(VLOOKUP(Table2[[#This Row],[Ticket]],Okey!A:B,2,0),"")</f>
        <v/>
      </c>
      <c r="I2534" t="s">
        <v>7958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7627</v>
      </c>
      <c r="D2535" t="s">
        <v>7736</v>
      </c>
      <c r="F2535" t="s">
        <v>7461</v>
      </c>
      <c r="G2535" t="s">
        <v>25</v>
      </c>
      <c r="H2535" s="41" t="str">
        <f>IFERROR(VLOOKUP(Table2[[#This Row],[Ticket]],Okey!A:B,2,0),"")</f>
        <v/>
      </c>
      <c r="I2535" t="s">
        <v>7958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7627</v>
      </c>
      <c r="D2536" t="s">
        <v>7737</v>
      </c>
      <c r="F2536" t="s">
        <v>7461</v>
      </c>
      <c r="G2536" t="s">
        <v>25</v>
      </c>
      <c r="H2536" s="41" t="str">
        <f>IFERROR(VLOOKUP(Table2[[#This Row],[Ticket]],Okey!A:B,2,0),"")</f>
        <v/>
      </c>
      <c r="I2536" t="s">
        <v>7958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7627</v>
      </c>
      <c r="D2537" t="s">
        <v>7738</v>
      </c>
      <c r="F2537" t="s">
        <v>7461</v>
      </c>
      <c r="G2537" t="s">
        <v>25</v>
      </c>
      <c r="H2537" s="41" t="str">
        <f>IFERROR(VLOOKUP(Table2[[#This Row],[Ticket]],Okey!A:B,2,0),"")</f>
        <v/>
      </c>
      <c r="I2537" t="s">
        <v>7958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7627</v>
      </c>
      <c r="D2538" t="s">
        <v>7739</v>
      </c>
      <c r="F2538" t="s">
        <v>7461</v>
      </c>
      <c r="G2538" t="s">
        <v>25</v>
      </c>
      <c r="H2538" s="41" t="str">
        <f>IFERROR(VLOOKUP(Table2[[#This Row],[Ticket]],Okey!A:B,2,0),"")</f>
        <v/>
      </c>
      <c r="I2538" t="s">
        <v>7958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7627</v>
      </c>
      <c r="D2539" t="s">
        <v>7740</v>
      </c>
      <c r="F2539" t="s">
        <v>7461</v>
      </c>
      <c r="G2539" t="s">
        <v>25</v>
      </c>
      <c r="H2539" s="41" t="str">
        <f>IFERROR(VLOOKUP(Table2[[#This Row],[Ticket]],Okey!A:B,2,0),"")</f>
        <v/>
      </c>
      <c r="I2539" t="s">
        <v>7958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7627</v>
      </c>
      <c r="D2540" t="s">
        <v>7741</v>
      </c>
      <c r="F2540" t="s">
        <v>7461</v>
      </c>
      <c r="G2540" t="s">
        <v>25</v>
      </c>
      <c r="H2540" s="41" t="str">
        <f>IFERROR(VLOOKUP(Table2[[#This Row],[Ticket]],Okey!A:B,2,0),"")</f>
        <v/>
      </c>
      <c r="I2540" t="s">
        <v>7958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7627</v>
      </c>
      <c r="D2541" t="s">
        <v>7742</v>
      </c>
      <c r="F2541" t="s">
        <v>7461</v>
      </c>
      <c r="G2541" t="s">
        <v>25</v>
      </c>
      <c r="H2541" s="41" t="str">
        <f>IFERROR(VLOOKUP(Table2[[#This Row],[Ticket]],Okey!A:B,2,0),"")</f>
        <v/>
      </c>
      <c r="I2541" t="s">
        <v>7958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7627</v>
      </c>
      <c r="D2542" t="s">
        <v>7743</v>
      </c>
      <c r="F2542" t="s">
        <v>7461</v>
      </c>
      <c r="G2542" t="s">
        <v>25</v>
      </c>
      <c r="H2542" s="41" t="str">
        <f>IFERROR(VLOOKUP(Table2[[#This Row],[Ticket]],Okey!A:B,2,0),"")</f>
        <v/>
      </c>
      <c r="I2542" t="s">
        <v>7958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7627</v>
      </c>
      <c r="D2543" t="s">
        <v>7744</v>
      </c>
      <c r="F2543" t="s">
        <v>7461</v>
      </c>
      <c r="G2543" t="s">
        <v>25</v>
      </c>
      <c r="H2543" s="41" t="str">
        <f>IFERROR(VLOOKUP(Table2[[#This Row],[Ticket]],Okey!A:B,2,0),"")</f>
        <v/>
      </c>
      <c r="I2543" t="s">
        <v>7958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7627</v>
      </c>
      <c r="D2544" t="s">
        <v>7745</v>
      </c>
      <c r="F2544" t="s">
        <v>7461</v>
      </c>
      <c r="G2544" t="s">
        <v>25</v>
      </c>
      <c r="H2544" s="41" t="str">
        <f>IFERROR(VLOOKUP(Table2[[#This Row],[Ticket]],Okey!A:B,2,0),"")</f>
        <v/>
      </c>
      <c r="I2544" t="s">
        <v>7958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7627</v>
      </c>
      <c r="D2545" t="s">
        <v>7746</v>
      </c>
      <c r="F2545" t="s">
        <v>7461</v>
      </c>
      <c r="G2545" t="s">
        <v>25</v>
      </c>
      <c r="H2545" s="41" t="str">
        <f>IFERROR(VLOOKUP(Table2[[#This Row],[Ticket]],Okey!A:B,2,0),"")</f>
        <v/>
      </c>
      <c r="I2545" t="s">
        <v>7958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7627</v>
      </c>
      <c r="D2546" t="s">
        <v>7747</v>
      </c>
      <c r="F2546" t="s">
        <v>7461</v>
      </c>
      <c r="G2546" t="s">
        <v>25</v>
      </c>
      <c r="H2546" s="41" t="str">
        <f>IFERROR(VLOOKUP(Table2[[#This Row],[Ticket]],Okey!A:B,2,0),"")</f>
        <v/>
      </c>
      <c r="I2546" t="s">
        <v>7958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7627</v>
      </c>
      <c r="D2547" t="s">
        <v>7748</v>
      </c>
      <c r="F2547" t="s">
        <v>7461</v>
      </c>
      <c r="G2547" t="s">
        <v>25</v>
      </c>
      <c r="H2547" s="41" t="str">
        <f>IFERROR(VLOOKUP(Table2[[#This Row],[Ticket]],Okey!A:B,2,0),"")</f>
        <v/>
      </c>
      <c r="I2547" t="s">
        <v>7958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7627</v>
      </c>
      <c r="D2548" t="s">
        <v>7749</v>
      </c>
      <c r="F2548" t="s">
        <v>7461</v>
      </c>
      <c r="G2548" t="s">
        <v>25</v>
      </c>
      <c r="H2548" s="41" t="str">
        <f>IFERROR(VLOOKUP(Table2[[#This Row],[Ticket]],Okey!A:B,2,0),"")</f>
        <v/>
      </c>
      <c r="I2548" t="s">
        <v>7958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7627</v>
      </c>
      <c r="D2549" t="s">
        <v>7750</v>
      </c>
      <c r="F2549" t="s">
        <v>7461</v>
      </c>
      <c r="G2549" t="s">
        <v>25</v>
      </c>
      <c r="H2549" s="41" t="str">
        <f>IFERROR(VLOOKUP(Table2[[#This Row],[Ticket]],Okey!A:B,2,0),"")</f>
        <v/>
      </c>
      <c r="I2549" t="s">
        <v>7958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7627</v>
      </c>
      <c r="D2550" t="s">
        <v>7751</v>
      </c>
      <c r="F2550" t="s">
        <v>7461</v>
      </c>
      <c r="G2550" t="s">
        <v>25</v>
      </c>
      <c r="H2550" s="41" t="str">
        <f>IFERROR(VLOOKUP(Table2[[#This Row],[Ticket]],Okey!A:B,2,0),"")</f>
        <v/>
      </c>
      <c r="I2550" t="s">
        <v>7958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7627</v>
      </c>
      <c r="D2551" t="s">
        <v>7752</v>
      </c>
      <c r="F2551" t="s">
        <v>7461</v>
      </c>
      <c r="G2551" t="s">
        <v>25</v>
      </c>
      <c r="H2551" s="41" t="str">
        <f>IFERROR(VLOOKUP(Table2[[#This Row],[Ticket]],Okey!A:B,2,0),"")</f>
        <v/>
      </c>
      <c r="I2551" t="s">
        <v>7958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7627</v>
      </c>
      <c r="D2552" t="s">
        <v>7753</v>
      </c>
      <c r="F2552" t="s">
        <v>7460</v>
      </c>
      <c r="G2552" t="s">
        <v>25</v>
      </c>
      <c r="H2552" s="41" t="str">
        <f>IFERROR(VLOOKUP(Table2[[#This Row],[Ticket]],Okey!A:B,2,0),"")</f>
        <v/>
      </c>
      <c r="I2552" t="s">
        <v>7958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7627</v>
      </c>
      <c r="D2553" t="s">
        <v>7754</v>
      </c>
      <c r="F2553" t="s">
        <v>7461</v>
      </c>
      <c r="G2553" t="s">
        <v>25</v>
      </c>
      <c r="H2553" s="41" t="str">
        <f>IFERROR(VLOOKUP(Table2[[#This Row],[Ticket]],Okey!A:B,2,0),"")</f>
        <v/>
      </c>
      <c r="I2553" t="s">
        <v>7958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7627</v>
      </c>
      <c r="D2554" t="s">
        <v>7755</v>
      </c>
      <c r="F2554" t="s">
        <v>7461</v>
      </c>
      <c r="G2554" t="s">
        <v>25</v>
      </c>
      <c r="H2554" s="41" t="str">
        <f>IFERROR(VLOOKUP(Table2[[#This Row],[Ticket]],Okey!A:B,2,0),"")</f>
        <v/>
      </c>
      <c r="I2554" t="s">
        <v>7958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7627</v>
      </c>
      <c r="D2555" t="s">
        <v>7756</v>
      </c>
      <c r="F2555" t="s">
        <v>7461</v>
      </c>
      <c r="G2555" t="s">
        <v>25</v>
      </c>
      <c r="H2555" s="41" t="str">
        <f>IFERROR(VLOOKUP(Table2[[#This Row],[Ticket]],Okey!A:B,2,0),"")</f>
        <v/>
      </c>
      <c r="I2555" t="s">
        <v>7958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7627</v>
      </c>
      <c r="D2556" t="s">
        <v>7757</v>
      </c>
      <c r="F2556" t="s">
        <v>7460</v>
      </c>
      <c r="G2556" t="s">
        <v>25</v>
      </c>
      <c r="H2556" s="41" t="str">
        <f>IFERROR(VLOOKUP(Table2[[#This Row],[Ticket]],Okey!A:B,2,0),"")</f>
        <v/>
      </c>
      <c r="I2556" t="s">
        <v>7958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7627</v>
      </c>
      <c r="D2557" t="s">
        <v>7758</v>
      </c>
      <c r="F2557" t="s">
        <v>7461</v>
      </c>
      <c r="G2557" t="s">
        <v>25</v>
      </c>
      <c r="H2557" s="41" t="str">
        <f>IFERROR(VLOOKUP(Table2[[#This Row],[Ticket]],Okey!A:B,2,0),"")</f>
        <v/>
      </c>
      <c r="I2557" t="s">
        <v>7958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7627</v>
      </c>
      <c r="D2558" t="s">
        <v>7759</v>
      </c>
      <c r="F2558" t="s">
        <v>7461</v>
      </c>
      <c r="G2558" t="s">
        <v>25</v>
      </c>
      <c r="H2558" s="41" t="str">
        <f>IFERROR(VLOOKUP(Table2[[#This Row],[Ticket]],Okey!A:B,2,0),"")</f>
        <v/>
      </c>
      <c r="I2558" t="s">
        <v>7958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7627</v>
      </c>
      <c r="D2559" t="s">
        <v>7760</v>
      </c>
      <c r="F2559" t="s">
        <v>7461</v>
      </c>
      <c r="G2559" t="s">
        <v>25</v>
      </c>
      <c r="H2559" s="41" t="str">
        <f>IFERROR(VLOOKUP(Table2[[#This Row],[Ticket]],Okey!A:B,2,0),"")</f>
        <v/>
      </c>
      <c r="I2559" t="s">
        <v>7958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7627</v>
      </c>
      <c r="D2560" t="s">
        <v>7761</v>
      </c>
      <c r="F2560" t="s">
        <v>7461</v>
      </c>
      <c r="G2560" t="s">
        <v>25</v>
      </c>
      <c r="H2560" s="41" t="str">
        <f>IFERROR(VLOOKUP(Table2[[#This Row],[Ticket]],Okey!A:B,2,0),"")</f>
        <v/>
      </c>
      <c r="I2560" t="s">
        <v>7958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7627</v>
      </c>
      <c r="D2561" t="s">
        <v>7762</v>
      </c>
      <c r="F2561" t="s">
        <v>7461</v>
      </c>
      <c r="G2561" t="s">
        <v>25</v>
      </c>
      <c r="H2561" s="41" t="str">
        <f>IFERROR(VLOOKUP(Table2[[#This Row],[Ticket]],Okey!A:B,2,0),"")</f>
        <v/>
      </c>
      <c r="I2561" t="s">
        <v>7958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7627</v>
      </c>
      <c r="D2562" t="s">
        <v>7763</v>
      </c>
      <c r="F2562" t="s">
        <v>7460</v>
      </c>
      <c r="G2562" t="s">
        <v>25</v>
      </c>
      <c r="H2562" s="41" t="str">
        <f>IFERROR(VLOOKUP(Table2[[#This Row],[Ticket]],Okey!A:B,2,0),"")</f>
        <v/>
      </c>
      <c r="I2562" t="s">
        <v>7958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7627</v>
      </c>
      <c r="D2563" t="s">
        <v>7764</v>
      </c>
      <c r="F2563" t="s">
        <v>7460</v>
      </c>
      <c r="G2563" t="s">
        <v>25</v>
      </c>
      <c r="H2563" s="41" t="str">
        <f>IFERROR(VLOOKUP(Table2[[#This Row],[Ticket]],Okey!A:B,2,0),"")</f>
        <v/>
      </c>
      <c r="I2563" t="s">
        <v>7958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7627</v>
      </c>
      <c r="D2564" t="s">
        <v>7765</v>
      </c>
      <c r="F2564" t="s">
        <v>7460</v>
      </c>
      <c r="G2564" t="s">
        <v>25</v>
      </c>
      <c r="H2564" s="41" t="str">
        <f>IFERROR(VLOOKUP(Table2[[#This Row],[Ticket]],Okey!A:B,2,0),"")</f>
        <v/>
      </c>
      <c r="I2564" t="s">
        <v>7958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7627</v>
      </c>
      <c r="D2565" t="s">
        <v>7766</v>
      </c>
      <c r="F2565" t="s">
        <v>7460</v>
      </c>
      <c r="G2565" t="s">
        <v>25</v>
      </c>
      <c r="H2565" s="41" t="str">
        <f>IFERROR(VLOOKUP(Table2[[#This Row],[Ticket]],Okey!A:B,2,0),"")</f>
        <v/>
      </c>
      <c r="I2565" t="s">
        <v>7958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7627</v>
      </c>
      <c r="D2566" t="s">
        <v>7767</v>
      </c>
      <c r="F2566" t="s">
        <v>7460</v>
      </c>
      <c r="G2566" t="s">
        <v>25</v>
      </c>
      <c r="H2566" s="41" t="str">
        <f>IFERROR(VLOOKUP(Table2[[#This Row],[Ticket]],Okey!A:B,2,0),"")</f>
        <v/>
      </c>
      <c r="I2566" t="s">
        <v>7958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7627</v>
      </c>
      <c r="D2567" t="s">
        <v>7768</v>
      </c>
      <c r="F2567" t="s">
        <v>7460</v>
      </c>
      <c r="G2567" t="s">
        <v>25</v>
      </c>
      <c r="H2567" s="41" t="str">
        <f>IFERROR(VLOOKUP(Table2[[#This Row],[Ticket]],Okey!A:B,2,0),"")</f>
        <v/>
      </c>
      <c r="I2567" t="s">
        <v>7958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7627</v>
      </c>
      <c r="D2568" t="s">
        <v>7769</v>
      </c>
      <c r="F2568" t="s">
        <v>7460</v>
      </c>
      <c r="G2568" t="s">
        <v>25</v>
      </c>
      <c r="H2568" s="41" t="str">
        <f>IFERROR(VLOOKUP(Table2[[#This Row],[Ticket]],Okey!A:B,2,0),"")</f>
        <v/>
      </c>
      <c r="I2568" t="s">
        <v>7958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7627</v>
      </c>
      <c r="D2569" t="s">
        <v>7770</v>
      </c>
      <c r="F2569" t="s">
        <v>7460</v>
      </c>
      <c r="G2569" t="s">
        <v>25</v>
      </c>
      <c r="H2569" s="41" t="str">
        <f>IFERROR(VLOOKUP(Table2[[#This Row],[Ticket]],Okey!A:B,2,0),"")</f>
        <v/>
      </c>
      <c r="I2569" t="s">
        <v>7958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7627</v>
      </c>
      <c r="D2570" t="s">
        <v>7771</v>
      </c>
      <c r="F2570" t="s">
        <v>7460</v>
      </c>
      <c r="G2570" t="s">
        <v>25</v>
      </c>
      <c r="H2570" s="41" t="str">
        <f>IFERROR(VLOOKUP(Table2[[#This Row],[Ticket]],Okey!A:B,2,0),"")</f>
        <v/>
      </c>
      <c r="I2570" t="s">
        <v>7958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7627</v>
      </c>
      <c r="D2571" t="s">
        <v>5189</v>
      </c>
      <c r="F2571" t="s">
        <v>7461</v>
      </c>
      <c r="G2571" t="s">
        <v>25</v>
      </c>
      <c r="H2571" s="41" t="str">
        <f>IFERROR(VLOOKUP(Table2[[#This Row],[Ticket]],Okey!A:B,2,0),"")</f>
        <v/>
      </c>
      <c r="I2571" t="s">
        <v>7958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7627</v>
      </c>
      <c r="D2572" t="s">
        <v>5188</v>
      </c>
      <c r="F2572" t="s">
        <v>7461</v>
      </c>
      <c r="G2572" t="s">
        <v>25</v>
      </c>
      <c r="H2572" s="41" t="str">
        <f>IFERROR(VLOOKUP(Table2[[#This Row],[Ticket]],Okey!A:B,2,0),"")</f>
        <v/>
      </c>
      <c r="I2572" t="s">
        <v>7958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7627</v>
      </c>
      <c r="D2573" t="s">
        <v>7772</v>
      </c>
      <c r="F2573" t="s">
        <v>7460</v>
      </c>
      <c r="G2573" t="s">
        <v>25</v>
      </c>
      <c r="H2573" s="41" t="str">
        <f>IFERROR(VLOOKUP(Table2[[#This Row],[Ticket]],Okey!A:B,2,0),"")</f>
        <v/>
      </c>
      <c r="I2573" t="s">
        <v>7958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7627</v>
      </c>
      <c r="D2574" t="s">
        <v>7773</v>
      </c>
      <c r="F2574" t="s">
        <v>7460</v>
      </c>
      <c r="G2574" t="s">
        <v>25</v>
      </c>
      <c r="H2574" s="41" t="str">
        <f>IFERROR(VLOOKUP(Table2[[#This Row],[Ticket]],Okey!A:B,2,0),"")</f>
        <v/>
      </c>
      <c r="I2574" t="s">
        <v>7958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7627</v>
      </c>
      <c r="D2575" t="s">
        <v>7774</v>
      </c>
      <c r="F2575" t="s">
        <v>7461</v>
      </c>
      <c r="G2575" t="s">
        <v>25</v>
      </c>
      <c r="H2575" s="41" t="str">
        <f>IFERROR(VLOOKUP(Table2[[#This Row],[Ticket]],Okey!A:B,2,0),"")</f>
        <v/>
      </c>
      <c r="I2575" t="s">
        <v>7958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7627</v>
      </c>
      <c r="D2576" t="s">
        <v>7775</v>
      </c>
      <c r="F2576" t="s">
        <v>7461</v>
      </c>
      <c r="G2576" t="s">
        <v>25</v>
      </c>
      <c r="H2576" s="41" t="str">
        <f>IFERROR(VLOOKUP(Table2[[#This Row],[Ticket]],Okey!A:B,2,0),"")</f>
        <v/>
      </c>
      <c r="I2576" t="s">
        <v>7958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7627</v>
      </c>
      <c r="D2577" t="s">
        <v>7776</v>
      </c>
      <c r="F2577" t="s">
        <v>7461</v>
      </c>
      <c r="G2577" t="s">
        <v>25</v>
      </c>
      <c r="H2577" s="41" t="str">
        <f>IFERROR(VLOOKUP(Table2[[#This Row],[Ticket]],Okey!A:B,2,0),"")</f>
        <v/>
      </c>
      <c r="I2577" t="s">
        <v>7958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7627</v>
      </c>
      <c r="D2578" t="s">
        <v>7777</v>
      </c>
      <c r="F2578" t="s">
        <v>7461</v>
      </c>
      <c r="G2578" t="s">
        <v>25</v>
      </c>
      <c r="H2578" s="41" t="str">
        <f>IFERROR(VLOOKUP(Table2[[#This Row],[Ticket]],Okey!A:B,2,0),"")</f>
        <v/>
      </c>
      <c r="I2578" t="s">
        <v>7958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7627</v>
      </c>
      <c r="D2579" t="s">
        <v>7778</v>
      </c>
      <c r="F2579" t="s">
        <v>7463</v>
      </c>
      <c r="G2579" t="s">
        <v>25</v>
      </c>
      <c r="H2579" s="41" t="str">
        <f>IFERROR(VLOOKUP(Table2[[#This Row],[Ticket]],Okey!A:B,2,0),"")</f>
        <v/>
      </c>
      <c r="I2579" t="s">
        <v>7958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7627</v>
      </c>
      <c r="D2580" t="s">
        <v>7779</v>
      </c>
      <c r="F2580" t="s">
        <v>7463</v>
      </c>
      <c r="G2580" t="s">
        <v>25</v>
      </c>
      <c r="H2580" s="41" t="str">
        <f>IFERROR(VLOOKUP(Table2[[#This Row],[Ticket]],Okey!A:B,2,0),"")</f>
        <v/>
      </c>
      <c r="I2580" t="s">
        <v>7958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7627</v>
      </c>
      <c r="D2581" t="s">
        <v>7780</v>
      </c>
      <c r="F2581" t="s">
        <v>7464</v>
      </c>
      <c r="G2581" t="s">
        <v>25</v>
      </c>
      <c r="H2581" s="41" t="str">
        <f>IFERROR(VLOOKUP(Table2[[#This Row],[Ticket]],Okey!A:B,2,0),"")</f>
        <v/>
      </c>
      <c r="I2581" t="s">
        <v>7958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7627</v>
      </c>
      <c r="D2582" t="s">
        <v>7781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7958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7627</v>
      </c>
      <c r="D2583" t="s">
        <v>7782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7958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7627</v>
      </c>
      <c r="D2584" t="s">
        <v>7783</v>
      </c>
      <c r="F2584" t="s">
        <v>7465</v>
      </c>
      <c r="G2584" t="s">
        <v>25</v>
      </c>
      <c r="H2584" s="41" t="str">
        <f>IFERROR(VLOOKUP(Table2[[#This Row],[Ticket]],Okey!A:B,2,0),"")</f>
        <v/>
      </c>
      <c r="I2584" t="s">
        <v>7958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7627</v>
      </c>
      <c r="D2585" t="s">
        <v>7784</v>
      </c>
      <c r="F2585" t="s">
        <v>7466</v>
      </c>
      <c r="G2585" t="s">
        <v>25</v>
      </c>
      <c r="H2585" s="41" t="str">
        <f>IFERROR(VLOOKUP(Table2[[#This Row],[Ticket]],Okey!A:B,2,0),"")</f>
        <v/>
      </c>
      <c r="I2585" t="s">
        <v>7958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7627</v>
      </c>
      <c r="D2586" t="s">
        <v>7785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7958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7627</v>
      </c>
      <c r="D2587" t="s">
        <v>7786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7958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7627</v>
      </c>
      <c r="D2588" t="s">
        <v>7787</v>
      </c>
      <c r="F2588" t="s">
        <v>7810</v>
      </c>
      <c r="G2588" t="s">
        <v>25</v>
      </c>
      <c r="H2588" s="41" t="str">
        <f>IFERROR(VLOOKUP(Table2[[#This Row],[Ticket]],Okey!A:B,2,0),"")</f>
        <v/>
      </c>
      <c r="I2588" t="s">
        <v>7958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7627</v>
      </c>
      <c r="D2589" t="s">
        <v>7788</v>
      </c>
      <c r="F2589" t="s">
        <v>7810</v>
      </c>
      <c r="G2589" t="s">
        <v>25</v>
      </c>
      <c r="H2589" s="41" t="str">
        <f>IFERROR(VLOOKUP(Table2[[#This Row],[Ticket]],Okey!A:B,2,0),"")</f>
        <v/>
      </c>
      <c r="I2589" t="s">
        <v>7958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7627</v>
      </c>
      <c r="D2590" t="s">
        <v>7789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7958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7627</v>
      </c>
      <c r="D2591" t="s">
        <v>7790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7958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7627</v>
      </c>
      <c r="D2592" t="s">
        <v>7791</v>
      </c>
      <c r="F2592" t="s">
        <v>7810</v>
      </c>
      <c r="G2592" t="s">
        <v>25</v>
      </c>
      <c r="H2592" s="41" t="str">
        <f>IFERROR(VLOOKUP(Table2[[#This Row],[Ticket]],Okey!A:B,2,0),"")</f>
        <v/>
      </c>
      <c r="I2592" t="s">
        <v>7958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7627</v>
      </c>
      <c r="D2593" t="s">
        <v>7792</v>
      </c>
      <c r="F2593" t="s">
        <v>7467</v>
      </c>
      <c r="G2593" t="s">
        <v>25</v>
      </c>
      <c r="H2593" s="41" t="str">
        <f>IFERROR(VLOOKUP(Table2[[#This Row],[Ticket]],Okey!A:B,2,0),"")</f>
        <v/>
      </c>
      <c r="I2593" t="s">
        <v>7958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7627</v>
      </c>
      <c r="D2594" t="s">
        <v>7793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7958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7627</v>
      </c>
      <c r="D2595" t="s">
        <v>4548</v>
      </c>
      <c r="F2595" t="s">
        <v>7462</v>
      </c>
      <c r="G2595" t="s">
        <v>25</v>
      </c>
      <c r="H2595" s="41" t="str">
        <f>IFERROR(VLOOKUP(Table2[[#This Row],[Ticket]],Okey!A:B,2,0),"")</f>
        <v/>
      </c>
      <c r="I2595" t="s">
        <v>7958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7627</v>
      </c>
      <c r="D2596" t="s">
        <v>7794</v>
      </c>
      <c r="F2596" t="s">
        <v>7462</v>
      </c>
      <c r="G2596" t="s">
        <v>25</v>
      </c>
      <c r="H2596" s="41" t="str">
        <f>IFERROR(VLOOKUP(Table2[[#This Row],[Ticket]],Okey!A:B,2,0),"")</f>
        <v/>
      </c>
      <c r="I2596" t="s">
        <v>7958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7627</v>
      </c>
      <c r="D2597" t="s">
        <v>7795</v>
      </c>
      <c r="F2597" t="s">
        <v>7462</v>
      </c>
      <c r="G2597" t="s">
        <v>25</v>
      </c>
      <c r="H2597" s="41" t="str">
        <f>IFERROR(VLOOKUP(Table2[[#This Row],[Ticket]],Okey!A:B,2,0),"")</f>
        <v/>
      </c>
      <c r="I2597" t="s">
        <v>7958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7627</v>
      </c>
      <c r="D2598" t="s">
        <v>4553</v>
      </c>
      <c r="F2598" t="s">
        <v>7462</v>
      </c>
      <c r="G2598" t="s">
        <v>25</v>
      </c>
      <c r="H2598" s="41" t="str">
        <f>IFERROR(VLOOKUP(Table2[[#This Row],[Ticket]],Okey!A:B,2,0),"")</f>
        <v/>
      </c>
      <c r="I2598" t="s">
        <v>7958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7627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7958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7627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7958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7627</v>
      </c>
      <c r="D2601" t="s">
        <v>1090</v>
      </c>
      <c r="F2601" t="s">
        <v>7811</v>
      </c>
      <c r="G2601" t="s">
        <v>25</v>
      </c>
      <c r="H2601" s="41" t="str">
        <f>IFERROR(VLOOKUP(Table2[[#This Row],[Ticket]],Okey!A:B,2,0),"")</f>
        <v/>
      </c>
      <c r="I2601" t="s">
        <v>7958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7627</v>
      </c>
      <c r="D2602" t="s">
        <v>7796</v>
      </c>
      <c r="F2602" t="s">
        <v>7812</v>
      </c>
      <c r="G2602" t="s">
        <v>25</v>
      </c>
      <c r="H2602" s="41" t="str">
        <f>IFERROR(VLOOKUP(Table2[[#This Row],[Ticket]],Okey!A:B,2,0),"")</f>
        <v/>
      </c>
      <c r="I2602" t="s">
        <v>7958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7627</v>
      </c>
      <c r="D2603" t="s">
        <v>7797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7958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7627</v>
      </c>
      <c r="D2604" t="s">
        <v>7798</v>
      </c>
      <c r="F2604" t="s">
        <v>7468</v>
      </c>
      <c r="G2604" t="s">
        <v>25</v>
      </c>
      <c r="H2604" s="41" t="str">
        <f>IFERROR(VLOOKUP(Table2[[#This Row],[Ticket]],Okey!A:B,2,0),"")</f>
        <v/>
      </c>
      <c r="I2604" t="s">
        <v>7958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7627</v>
      </c>
      <c r="D2605" t="s">
        <v>7799</v>
      </c>
      <c r="F2605" t="s">
        <v>7812</v>
      </c>
      <c r="G2605" t="s">
        <v>25</v>
      </c>
      <c r="H2605" s="41" t="str">
        <f>IFERROR(VLOOKUP(Table2[[#This Row],[Ticket]],Okey!A:B,2,0),"")</f>
        <v/>
      </c>
      <c r="I2605" t="s">
        <v>7958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7627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7958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7627</v>
      </c>
      <c r="D2607" t="s">
        <v>1093</v>
      </c>
      <c r="F2607" t="s">
        <v>7468</v>
      </c>
      <c r="G2607" t="s">
        <v>25</v>
      </c>
      <c r="H2607" s="41" t="str">
        <f>IFERROR(VLOOKUP(Table2[[#This Row],[Ticket]],Okey!A:B,2,0),"")</f>
        <v/>
      </c>
      <c r="I2607" t="s">
        <v>7958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7627</v>
      </c>
      <c r="D2608" t="s">
        <v>7800</v>
      </c>
      <c r="F2608" t="s">
        <v>7468</v>
      </c>
      <c r="G2608" t="s">
        <v>25</v>
      </c>
      <c r="H2608" s="41" t="str">
        <f>IFERROR(VLOOKUP(Table2[[#This Row],[Ticket]],Okey!A:B,2,0),"")</f>
        <v/>
      </c>
      <c r="I2608" t="s">
        <v>7958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7627</v>
      </c>
      <c r="D2609" t="s">
        <v>7801</v>
      </c>
      <c r="F2609" t="s">
        <v>7472</v>
      </c>
      <c r="G2609" t="s">
        <v>25</v>
      </c>
      <c r="H2609" s="41" t="str">
        <f>IFERROR(VLOOKUP(Table2[[#This Row],[Ticket]],Okey!A:B,2,0),"")</f>
        <v/>
      </c>
      <c r="I2609" t="s">
        <v>7958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7627</v>
      </c>
      <c r="D2610" t="s">
        <v>7802</v>
      </c>
      <c r="F2610" t="s">
        <v>7472</v>
      </c>
      <c r="G2610" t="s">
        <v>25</v>
      </c>
      <c r="H2610" s="41" t="str">
        <f>IFERROR(VLOOKUP(Table2[[#This Row],[Ticket]],Okey!A:B,2,0),"")</f>
        <v/>
      </c>
      <c r="I2610" t="s">
        <v>7958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7627</v>
      </c>
      <c r="D2611" t="s">
        <v>7803</v>
      </c>
      <c r="F2611" t="s">
        <v>7472</v>
      </c>
      <c r="G2611" t="s">
        <v>25</v>
      </c>
      <c r="H2611" s="41" t="str">
        <f>IFERROR(VLOOKUP(Table2[[#This Row],[Ticket]],Okey!A:B,2,0),"")</f>
        <v/>
      </c>
      <c r="I2611" t="s">
        <v>7958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7627</v>
      </c>
      <c r="D2612" t="s">
        <v>7804</v>
      </c>
      <c r="F2612" t="s">
        <v>7472</v>
      </c>
      <c r="G2612" t="s">
        <v>25</v>
      </c>
      <c r="H2612" s="41" t="str">
        <f>IFERROR(VLOOKUP(Table2[[#This Row],[Ticket]],Okey!A:B,2,0),"")</f>
        <v/>
      </c>
      <c r="I2612" t="s">
        <v>7958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7627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7958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7627</v>
      </c>
      <c r="D2614" t="s">
        <v>6014</v>
      </c>
      <c r="F2614" t="s">
        <v>7387</v>
      </c>
      <c r="G2614" t="s">
        <v>25</v>
      </c>
      <c r="H2614" s="41" t="str">
        <f>IFERROR(VLOOKUP(Table2[[#This Row],[Ticket]],Okey!A:B,2,0),"")</f>
        <v/>
      </c>
      <c r="I2614" t="s">
        <v>7958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7627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7958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7627</v>
      </c>
      <c r="D2616" t="s">
        <v>1107</v>
      </c>
      <c r="F2616" t="s">
        <v>7813</v>
      </c>
      <c r="G2616" t="s">
        <v>25</v>
      </c>
      <c r="H2616" s="41" t="str">
        <f>IFERROR(VLOOKUP(Table2[[#This Row],[Ticket]],Okey!A:B,2,0),"")</f>
        <v/>
      </c>
      <c r="I2616" t="s">
        <v>7958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7627</v>
      </c>
      <c r="D2617" t="s">
        <v>1109</v>
      </c>
      <c r="F2617" t="s">
        <v>7814</v>
      </c>
      <c r="G2617" t="s">
        <v>25</v>
      </c>
      <c r="H2617" s="41" t="str">
        <f>IFERROR(VLOOKUP(Table2[[#This Row],[Ticket]],Okey!A:B,2,0),"")</f>
        <v/>
      </c>
      <c r="I2617" t="s">
        <v>7958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7627</v>
      </c>
      <c r="D2618" t="s">
        <v>1110</v>
      </c>
      <c r="F2618" t="s">
        <v>7815</v>
      </c>
      <c r="G2618" t="s">
        <v>25</v>
      </c>
      <c r="H2618" s="41" t="str">
        <f>IFERROR(VLOOKUP(Table2[[#This Row],[Ticket]],Okey!A:B,2,0),"")</f>
        <v/>
      </c>
      <c r="I2618" t="s">
        <v>7958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7627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7958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7627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7958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7627</v>
      </c>
      <c r="D2621" t="s">
        <v>7380</v>
      </c>
      <c r="F2621" t="s">
        <v>7462</v>
      </c>
      <c r="G2621" t="s">
        <v>25</v>
      </c>
      <c r="H2621" s="41" t="str">
        <f>IFERROR(VLOOKUP(Table2[[#This Row],[Ticket]],Okey!A:B,2,0),"")</f>
        <v/>
      </c>
      <c r="I2621" t="s">
        <v>7958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7627</v>
      </c>
      <c r="D2622" t="s">
        <v>7521</v>
      </c>
      <c r="F2622" t="s">
        <v>7430</v>
      </c>
      <c r="G2622" t="s">
        <v>25</v>
      </c>
      <c r="H2622" s="41" t="str">
        <f>IFERROR(VLOOKUP(Table2[[#This Row],[Ticket]],Okey!A:B,2,0),"")</f>
        <v/>
      </c>
      <c r="I2622" t="s">
        <v>7958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7627</v>
      </c>
      <c r="D2623" t="s">
        <v>7522</v>
      </c>
      <c r="F2623" t="s">
        <v>7816</v>
      </c>
      <c r="G2623" t="s">
        <v>25</v>
      </c>
      <c r="H2623" s="41" t="str">
        <f>IFERROR(VLOOKUP(Table2[[#This Row],[Ticket]],Okey!A:B,2,0),"")</f>
        <v/>
      </c>
      <c r="I2623" t="s">
        <v>7958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7627</v>
      </c>
      <c r="D2624" t="s">
        <v>5113</v>
      </c>
      <c r="F2624" t="s">
        <v>7431</v>
      </c>
      <c r="G2624" t="s">
        <v>25</v>
      </c>
      <c r="H2624" s="41" t="str">
        <f>IFERROR(VLOOKUP(Table2[[#This Row],[Ticket]],Okey!A:B,2,0),"")</f>
        <v/>
      </c>
      <c r="I2624" t="s">
        <v>7958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7627</v>
      </c>
      <c r="D2625" t="s">
        <v>7344</v>
      </c>
      <c r="F2625" t="s">
        <v>7431</v>
      </c>
      <c r="G2625" t="s">
        <v>25</v>
      </c>
      <c r="H2625" s="41" t="str">
        <f>IFERROR(VLOOKUP(Table2[[#This Row],[Ticket]],Okey!A:B,2,0),"")</f>
        <v/>
      </c>
      <c r="I2625" t="s">
        <v>7958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7627</v>
      </c>
      <c r="D2626" t="s">
        <v>7523</v>
      </c>
      <c r="F2626" t="s">
        <v>7511</v>
      </c>
      <c r="G2626" t="s">
        <v>25</v>
      </c>
      <c r="H2626" s="41" t="str">
        <f>IFERROR(VLOOKUP(Table2[[#This Row],[Ticket]],Okey!A:B,2,0),"")</f>
        <v/>
      </c>
      <c r="I2626" t="s">
        <v>7958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7627</v>
      </c>
      <c r="D2627" t="s">
        <v>7524</v>
      </c>
      <c r="F2627" t="s">
        <v>7462</v>
      </c>
      <c r="G2627" t="s">
        <v>25</v>
      </c>
      <c r="H2627" s="41" t="str">
        <f>IFERROR(VLOOKUP(Table2[[#This Row],[Ticket]],Okey!A:B,2,0),"")</f>
        <v/>
      </c>
      <c r="I2627" t="s">
        <v>7958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7627</v>
      </c>
      <c r="D2628" t="s">
        <v>7525</v>
      </c>
      <c r="F2628" t="s">
        <v>7618</v>
      </c>
      <c r="G2628" t="s">
        <v>25</v>
      </c>
      <c r="H2628" s="41" t="str">
        <f>IFERROR(VLOOKUP(Table2[[#This Row],[Ticket]],Okey!A:B,2,0),"")</f>
        <v/>
      </c>
      <c r="I2628" t="s">
        <v>7958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7627</v>
      </c>
      <c r="D2629" t="s">
        <v>7526</v>
      </c>
      <c r="F2629" t="s">
        <v>7618</v>
      </c>
      <c r="G2629" t="s">
        <v>25</v>
      </c>
      <c r="H2629" s="41" t="str">
        <f>IFERROR(VLOOKUP(Table2[[#This Row],[Ticket]],Okey!A:B,2,0),"")</f>
        <v/>
      </c>
      <c r="I2629" t="s">
        <v>7958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7627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7958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7627</v>
      </c>
      <c r="D2631" t="s">
        <v>7817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7958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7627</v>
      </c>
      <c r="D2632" t="s">
        <v>7818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7958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7627</v>
      </c>
      <c r="D2633" t="s">
        <v>7819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7958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7627</v>
      </c>
      <c r="D2634" t="s">
        <v>7820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7958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7627</v>
      </c>
      <c r="D2635" t="s">
        <v>7821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7958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7627</v>
      </c>
      <c r="D2636" t="s">
        <v>7822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7958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7627</v>
      </c>
      <c r="D2637" t="s">
        <v>7823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7958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7627</v>
      </c>
      <c r="D2638" t="s">
        <v>7824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7958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7627</v>
      </c>
      <c r="D2639" t="s">
        <v>7825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7958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7627</v>
      </c>
      <c r="D2640" t="s">
        <v>7826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7958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7627</v>
      </c>
      <c r="D2641" t="s">
        <v>7827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7958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7627</v>
      </c>
      <c r="D2642" t="s">
        <v>7828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7958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7627</v>
      </c>
      <c r="D2643" t="s">
        <v>7829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7958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7627</v>
      </c>
      <c r="D2644" t="s">
        <v>7830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7958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7627</v>
      </c>
      <c r="D2645" t="s">
        <v>7831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7958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7627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7958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7627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7958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7627</v>
      </c>
      <c r="D2648" t="s">
        <v>7832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7958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7627</v>
      </c>
      <c r="D2649" t="s">
        <v>7833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7958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7627</v>
      </c>
      <c r="D2650" t="s">
        <v>7834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7958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7627</v>
      </c>
      <c r="D2651" t="s">
        <v>7835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7958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7627</v>
      </c>
      <c r="D2652" t="s">
        <v>7836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7958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7627</v>
      </c>
      <c r="D2653" t="s">
        <v>7837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7958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7627</v>
      </c>
      <c r="D2654" t="s">
        <v>7838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7958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7627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7958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7627</v>
      </c>
      <c r="D2656" t="s">
        <v>7839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7958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7627</v>
      </c>
      <c r="D2657" t="s">
        <v>7840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7958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7627</v>
      </c>
      <c r="D2658" t="s">
        <v>7841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7958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7627</v>
      </c>
      <c r="D2659" t="s">
        <v>7842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7958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7627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7958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7627</v>
      </c>
      <c r="D2661" t="s">
        <v>7843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7958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7627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7958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7627</v>
      </c>
      <c r="D2663" t="s">
        <v>7844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7958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7627</v>
      </c>
      <c r="D2664" t="s">
        <v>7845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7958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7627</v>
      </c>
      <c r="D2665" t="s">
        <v>7846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7958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7627</v>
      </c>
      <c r="D2666" t="s">
        <v>7847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7958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7627</v>
      </c>
      <c r="D2667" t="s">
        <v>7848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7958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7627</v>
      </c>
      <c r="D2668" t="s">
        <v>7849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7958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7627</v>
      </c>
      <c r="D2669" t="s">
        <v>7850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7958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7627</v>
      </c>
      <c r="D2670" t="s">
        <v>7851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7958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7627</v>
      </c>
      <c r="D2671" t="s">
        <v>7852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7958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7627</v>
      </c>
      <c r="D2672" t="s">
        <v>7853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7958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7627</v>
      </c>
      <c r="D2673" t="s">
        <v>7854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7958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7627</v>
      </c>
      <c r="D2674" t="s">
        <v>7855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7958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7627</v>
      </c>
      <c r="D2675" t="s">
        <v>7856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7958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7627</v>
      </c>
      <c r="D2676" t="s">
        <v>7857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7958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7627</v>
      </c>
      <c r="D2677" t="s">
        <v>7858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7958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7627</v>
      </c>
      <c r="D2678" t="s">
        <v>7859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7958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7627</v>
      </c>
      <c r="D2679" t="s">
        <v>7860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7958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7627</v>
      </c>
      <c r="D2680" t="s">
        <v>7861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7958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7627</v>
      </c>
      <c r="D2681" t="s">
        <v>7862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7958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7627</v>
      </c>
      <c r="D2682" t="s">
        <v>7863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7958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7627</v>
      </c>
      <c r="D2683" t="s">
        <v>7864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7958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7627</v>
      </c>
      <c r="D2684" t="s">
        <v>7865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7958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7627</v>
      </c>
      <c r="D2685" t="s">
        <v>7866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7958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7627</v>
      </c>
      <c r="D2686" t="s">
        <v>7867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7958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7627</v>
      </c>
      <c r="D2687" t="s">
        <v>7868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7958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7627</v>
      </c>
      <c r="D2688" t="s">
        <v>7869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7958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7627</v>
      </c>
      <c r="D2689" t="s">
        <v>7870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7958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7627</v>
      </c>
      <c r="D2690" t="s">
        <v>7871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7958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7627</v>
      </c>
      <c r="D2691" t="s">
        <v>7872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7958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7627</v>
      </c>
      <c r="D2692" t="s">
        <v>7873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7958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7627</v>
      </c>
      <c r="D2693" t="s">
        <v>7874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7958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7627</v>
      </c>
      <c r="D2694" t="s">
        <v>7875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7958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7627</v>
      </c>
      <c r="D2695" t="s">
        <v>7876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7958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7627</v>
      </c>
      <c r="D2696" t="s">
        <v>7877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7958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7627</v>
      </c>
      <c r="D2697" t="s">
        <v>7878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7958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7627</v>
      </c>
      <c r="D2698" t="s">
        <v>7879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7958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7627</v>
      </c>
      <c r="D2699" t="s">
        <v>7880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7958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7627</v>
      </c>
      <c r="D2700" t="s">
        <v>7881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7958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7627</v>
      </c>
      <c r="D2701" t="s">
        <v>7882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7958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7627</v>
      </c>
      <c r="D2702" t="s">
        <v>7883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7958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7627</v>
      </c>
      <c r="D2703" t="s">
        <v>7884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7958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7627</v>
      </c>
      <c r="D2704" t="s">
        <v>7885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7958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7627</v>
      </c>
      <c r="D2705" t="s">
        <v>7886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7958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7627</v>
      </c>
      <c r="D2706" t="s">
        <v>7887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7958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7627</v>
      </c>
      <c r="D2707" t="s">
        <v>7888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7958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7627</v>
      </c>
      <c r="D2708" t="s">
        <v>7889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7958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7627</v>
      </c>
      <c r="D2709" t="s">
        <v>7890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7958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7627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7958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7627</v>
      </c>
      <c r="D2711" t="s">
        <v>7891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7958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7627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7958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7627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7958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7627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7958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7627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7958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7627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7958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7627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7958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7627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7958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7627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7958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7627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7958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7627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7958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7627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7958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7627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7958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7627</v>
      </c>
      <c r="D2724" t="s">
        <v>7892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7958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7627</v>
      </c>
      <c r="D2725" t="s">
        <v>7893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7958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7627</v>
      </c>
      <c r="D2726" t="s">
        <v>7894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7958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7627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7958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7627</v>
      </c>
      <c r="D2728" t="s">
        <v>7895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7958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7627</v>
      </c>
      <c r="D2729" t="s">
        <v>7896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7958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7627</v>
      </c>
      <c r="D2730" t="s">
        <v>7897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7958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7627</v>
      </c>
      <c r="D2731" t="s">
        <v>7898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7958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7627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7958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7627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7958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7627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7958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7627</v>
      </c>
      <c r="D2735" t="s">
        <v>7899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7958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7627</v>
      </c>
      <c r="D2736" t="s">
        <v>7900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7958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7627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7958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7627</v>
      </c>
      <c r="D2738" t="s">
        <v>7901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7958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7627</v>
      </c>
      <c r="D2739" t="s">
        <v>7902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7958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7627</v>
      </c>
      <c r="D2740" t="s">
        <v>7903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7958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7627</v>
      </c>
      <c r="D2741" t="s">
        <v>7904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7958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7627</v>
      </c>
      <c r="D2742" t="s">
        <v>7905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7958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7627</v>
      </c>
      <c r="D2743" t="s">
        <v>7906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7958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7627</v>
      </c>
      <c r="D2744" t="s">
        <v>7907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7958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7627</v>
      </c>
      <c r="D2745" t="s">
        <v>7908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7958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7627</v>
      </c>
      <c r="D2746" t="s">
        <v>7909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7958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7627</v>
      </c>
      <c r="D2747" t="s">
        <v>7910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7958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7627</v>
      </c>
      <c r="D2748" t="s">
        <v>7911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7958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7627</v>
      </c>
      <c r="D2749" t="s">
        <v>7912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7958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7627</v>
      </c>
      <c r="D2750" t="s">
        <v>7913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7958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7627</v>
      </c>
      <c r="D2751" t="s">
        <v>7914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7958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7627</v>
      </c>
      <c r="D2752" t="s">
        <v>7915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7958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7627</v>
      </c>
      <c r="D2753" t="s">
        <v>7916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7958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7627</v>
      </c>
      <c r="D2754" t="s">
        <v>7917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7958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7627</v>
      </c>
      <c r="D2755" t="s">
        <v>7918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7958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7627</v>
      </c>
      <c r="D2756" t="s">
        <v>7919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7958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7627</v>
      </c>
      <c r="D2757" t="s">
        <v>7920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7958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7627</v>
      </c>
      <c r="D2758" t="s">
        <v>7921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7958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7627</v>
      </c>
      <c r="D2759" t="s">
        <v>7922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7958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7627</v>
      </c>
      <c r="D2760" t="s">
        <v>7923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7958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7627</v>
      </c>
      <c r="D2761" t="s">
        <v>7924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7958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7627</v>
      </c>
      <c r="D2762" t="s">
        <v>7925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7958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7627</v>
      </c>
      <c r="D2763" t="s">
        <v>7926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7958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7627</v>
      </c>
      <c r="D2764" t="s">
        <v>7927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7958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7627</v>
      </c>
      <c r="D2765" t="s">
        <v>7928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7958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7627</v>
      </c>
      <c r="D2766" t="s">
        <v>7929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7958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7627</v>
      </c>
      <c r="D2767" t="s">
        <v>7930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7958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7627</v>
      </c>
      <c r="D2768" t="s">
        <v>7931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7958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7627</v>
      </c>
      <c r="D2769" t="s">
        <v>7932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7958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7627</v>
      </c>
      <c r="D2770" t="s">
        <v>7933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7958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7627</v>
      </c>
      <c r="D2771" t="s">
        <v>7934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7958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7627</v>
      </c>
      <c r="D2772" t="s">
        <v>7935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7958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7627</v>
      </c>
      <c r="D2773" t="s">
        <v>7936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7958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7627</v>
      </c>
      <c r="D2774" t="s">
        <v>7937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7958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7627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7958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7627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7958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7627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7958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7627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7958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7627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7958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7627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7958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7627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7958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7627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7958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7627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7958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7627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t="s">
        <v>7958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7627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7958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7627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7958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7627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7958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7627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7958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7627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7958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7627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7958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7627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7958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7627</v>
      </c>
      <c r="D2792" t="s">
        <v>7938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7958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7627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7958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7627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7958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7627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7958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7627</v>
      </c>
      <c r="D2796" t="s">
        <v>7939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7958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7627</v>
      </c>
      <c r="D2797" t="s">
        <v>7940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7958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7627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7958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7627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7958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7627</v>
      </c>
      <c r="D2800" t="s">
        <v>7941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7958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7627</v>
      </c>
      <c r="D2801" t="s">
        <v>7942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7958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7627</v>
      </c>
      <c r="D2802" t="s">
        <v>7943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7958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7627</v>
      </c>
      <c r="D2803" t="s">
        <v>7944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7958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7627</v>
      </c>
      <c r="D2804" t="s">
        <v>7945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7958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7627</v>
      </c>
      <c r="D2805" t="s">
        <v>7946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7958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7627</v>
      </c>
      <c r="D2806" t="s">
        <v>7947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7958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7627</v>
      </c>
      <c r="D2807" t="s">
        <v>7948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7958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7627</v>
      </c>
      <c r="D2808" t="s">
        <v>7949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7958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7627</v>
      </c>
      <c r="D2809" t="s">
        <v>7950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7958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7627</v>
      </c>
      <c r="D2810" t="s">
        <v>7951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7958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7627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7958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7627</v>
      </c>
      <c r="D2812" t="s">
        <v>7952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7958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7627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7958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7627</v>
      </c>
      <c r="D2814" t="s">
        <v>7953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7958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7627</v>
      </c>
      <c r="D2815" t="s">
        <v>7954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7958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7627</v>
      </c>
      <c r="D2816" t="s">
        <v>7955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7958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7627</v>
      </c>
      <c r="D2817" t="s">
        <v>7956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7958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7627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7958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7627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7958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7627</v>
      </c>
      <c r="D2820" t="s">
        <v>7957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7958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7959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/>
      </c>
      <c r="I2821" t="s">
        <v>7958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7959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/>
      </c>
      <c r="I2822" t="s">
        <v>7958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7973</v>
      </c>
      <c r="D2823" t="s">
        <v>7961</v>
      </c>
      <c r="G2823" t="s">
        <v>329</v>
      </c>
      <c r="H2823" s="41" t="str">
        <f>IFERROR(VLOOKUP(Table2[[#This Row],[Ticket]],Okey!A:B,2,0),"")</f>
        <v/>
      </c>
      <c r="J2823" t="str">
        <f>VLOOKUP(Table2[[#This Row],[Author]],People!A:B,2,0)</f>
        <v>HC</v>
      </c>
      <c r="L2823" s="41"/>
      <c r="M2823" s="41" t="s">
        <v>7960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7973</v>
      </c>
      <c r="D2824" t="s">
        <v>7962</v>
      </c>
      <c r="G2824" t="s">
        <v>329</v>
      </c>
      <c r="H2824" s="41" t="str">
        <f>IFERROR(VLOOKUP(Table2[[#This Row],[Ticket]],Okey!A:B,2,0),"")</f>
        <v/>
      </c>
      <c r="J2824" t="str">
        <f>VLOOKUP(Table2[[#This Row],[Author]],People!A:B,2,0)</f>
        <v>HC</v>
      </c>
      <c r="L2824" s="41"/>
      <c r="M2824" s="41" t="s">
        <v>7960</v>
      </c>
    </row>
    <row r="2825" spans="1:13" x14ac:dyDescent="0.25">
      <c r="A2825" s="41">
        <f t="shared" si="58"/>
        <v>2824</v>
      </c>
      <c r="B2825" t="s">
        <v>4852</v>
      </c>
      <c r="C2825" t="s">
        <v>7973</v>
      </c>
      <c r="D2825" t="s">
        <v>7963</v>
      </c>
      <c r="G2825" t="s">
        <v>329</v>
      </c>
      <c r="H2825" s="41" t="str">
        <f>IFERROR(VLOOKUP(Table2[[#This Row],[Ticket]],Okey!A:B,2,0),"")</f>
        <v/>
      </c>
      <c r="J2825" t="str">
        <f>VLOOKUP(Table2[[#This Row],[Author]],People!A:B,2,0)</f>
        <v>HC</v>
      </c>
      <c r="L2825" s="41"/>
      <c r="M2825" s="41" t="s">
        <v>7960</v>
      </c>
    </row>
    <row r="2826" spans="1:13" x14ac:dyDescent="0.25">
      <c r="A2826" s="41">
        <f t="shared" si="58"/>
        <v>2825</v>
      </c>
      <c r="B2826" t="s">
        <v>4852</v>
      </c>
      <c r="C2826" t="s">
        <v>7973</v>
      </c>
      <c r="D2826" t="s">
        <v>7964</v>
      </c>
      <c r="G2826" t="s">
        <v>329</v>
      </c>
      <c r="H2826" s="41" t="str">
        <f>IFERROR(VLOOKUP(Table2[[#This Row],[Ticket]],Okey!A:B,2,0),"")</f>
        <v/>
      </c>
      <c r="J2826" t="str">
        <f>VLOOKUP(Table2[[#This Row],[Author]],People!A:B,2,0)</f>
        <v>HC</v>
      </c>
      <c r="L2826" s="41"/>
      <c r="M2826" s="41" t="s">
        <v>7960</v>
      </c>
    </row>
    <row r="2827" spans="1:13" x14ac:dyDescent="0.25">
      <c r="A2827" s="41">
        <f t="shared" si="58"/>
        <v>2826</v>
      </c>
      <c r="B2827" t="s">
        <v>4852</v>
      </c>
      <c r="C2827" t="s">
        <v>7973</v>
      </c>
      <c r="D2827" t="s">
        <v>7965</v>
      </c>
      <c r="G2827" t="s">
        <v>329</v>
      </c>
      <c r="H2827" s="41" t="str">
        <f>IFERROR(VLOOKUP(Table2[[#This Row],[Ticket]],Okey!A:B,2,0),"")</f>
        <v/>
      </c>
      <c r="J2827" t="str">
        <f>VLOOKUP(Table2[[#This Row],[Author]],People!A:B,2,0)</f>
        <v>HC</v>
      </c>
      <c r="L2827" s="41"/>
      <c r="M2827" s="41" t="s">
        <v>7960</v>
      </c>
    </row>
    <row r="2828" spans="1:13" x14ac:dyDescent="0.25">
      <c r="A2828" s="41">
        <f t="shared" si="58"/>
        <v>2827</v>
      </c>
      <c r="B2828" t="s">
        <v>4852</v>
      </c>
      <c r="C2828" t="s">
        <v>7973</v>
      </c>
      <c r="D2828" t="s">
        <v>7966</v>
      </c>
      <c r="G2828" t="s">
        <v>329</v>
      </c>
      <c r="H2828" s="41" t="str">
        <f>IFERROR(VLOOKUP(Table2[[#This Row],[Ticket]],Okey!A:B,2,0),"")</f>
        <v/>
      </c>
      <c r="J2828" t="str">
        <f>VLOOKUP(Table2[[#This Row],[Author]],People!A:B,2,0)</f>
        <v>HC</v>
      </c>
      <c r="L2828" s="41"/>
      <c r="M2828" s="41" t="s">
        <v>7960</v>
      </c>
    </row>
    <row r="2829" spans="1:13" x14ac:dyDescent="0.25">
      <c r="A2829" s="41">
        <f t="shared" si="58"/>
        <v>2828</v>
      </c>
      <c r="B2829" t="s">
        <v>4852</v>
      </c>
      <c r="C2829" t="s">
        <v>7973</v>
      </c>
      <c r="D2829" t="s">
        <v>7967</v>
      </c>
      <c r="G2829" t="s">
        <v>329</v>
      </c>
      <c r="H2829" s="41" t="str">
        <f>IFERROR(VLOOKUP(Table2[[#This Row],[Ticket]],Okey!A:B,2,0),"")</f>
        <v/>
      </c>
      <c r="J2829" t="str">
        <f>VLOOKUP(Table2[[#This Row],[Author]],People!A:B,2,0)</f>
        <v>HC</v>
      </c>
      <c r="L2829" s="41"/>
      <c r="M2829" s="41" t="s">
        <v>7960</v>
      </c>
    </row>
    <row r="2830" spans="1:13" x14ac:dyDescent="0.25">
      <c r="A2830" s="41">
        <f t="shared" si="58"/>
        <v>2829</v>
      </c>
      <c r="B2830" t="s">
        <v>4852</v>
      </c>
      <c r="C2830" t="s">
        <v>7973</v>
      </c>
      <c r="D2830" t="s">
        <v>7968</v>
      </c>
      <c r="G2830" t="s">
        <v>329</v>
      </c>
      <c r="H2830" s="41" t="str">
        <f>IFERROR(VLOOKUP(Table2[[#This Row],[Ticket]],Okey!A:B,2,0),"")</f>
        <v/>
      </c>
      <c r="J2830" t="str">
        <f>VLOOKUP(Table2[[#This Row],[Author]],People!A:B,2,0)</f>
        <v>HC</v>
      </c>
      <c r="L2830" s="41"/>
      <c r="M2830" s="41" t="s">
        <v>7960</v>
      </c>
    </row>
    <row r="2831" spans="1:13" x14ac:dyDescent="0.25">
      <c r="A2831" s="41">
        <f t="shared" si="58"/>
        <v>2830</v>
      </c>
      <c r="B2831" t="s">
        <v>4852</v>
      </c>
      <c r="C2831" t="s">
        <v>7973</v>
      </c>
      <c r="D2831" t="s">
        <v>7969</v>
      </c>
      <c r="G2831" t="s">
        <v>329</v>
      </c>
      <c r="H2831" s="41" t="str">
        <f>IFERROR(VLOOKUP(Table2[[#This Row],[Ticket]],Okey!A:B,2,0),"")</f>
        <v/>
      </c>
      <c r="J2831" t="str">
        <f>VLOOKUP(Table2[[#This Row],[Author]],People!A:B,2,0)</f>
        <v>HC</v>
      </c>
      <c r="L2831" s="41"/>
      <c r="M2831" s="41" t="s">
        <v>7960</v>
      </c>
    </row>
    <row r="2832" spans="1:13" x14ac:dyDescent="0.25">
      <c r="A2832" s="41">
        <f t="shared" si="58"/>
        <v>2831</v>
      </c>
      <c r="B2832" t="s">
        <v>4852</v>
      </c>
      <c r="C2832" t="s">
        <v>7973</v>
      </c>
      <c r="D2832" t="s">
        <v>7970</v>
      </c>
      <c r="G2832" t="s">
        <v>329</v>
      </c>
      <c r="H2832" s="41" t="str">
        <f>IFERROR(VLOOKUP(Table2[[#This Row],[Ticket]],Okey!A:B,2,0),"")</f>
        <v/>
      </c>
      <c r="J2832" t="str">
        <f>VLOOKUP(Table2[[#This Row],[Author]],People!A:B,2,0)</f>
        <v>HC</v>
      </c>
      <c r="L2832" s="41"/>
      <c r="M2832" s="41" t="s">
        <v>7960</v>
      </c>
    </row>
    <row r="2833" spans="1:13" x14ac:dyDescent="0.25">
      <c r="A2833" s="41">
        <f t="shared" si="58"/>
        <v>2832</v>
      </c>
      <c r="B2833" t="s">
        <v>4852</v>
      </c>
      <c r="C2833" t="s">
        <v>7973</v>
      </c>
      <c r="D2833" t="s">
        <v>7971</v>
      </c>
      <c r="G2833" t="s">
        <v>329</v>
      </c>
      <c r="H2833" s="41" t="str">
        <f>IFERROR(VLOOKUP(Table2[[#This Row],[Ticket]],Okey!A:B,2,0),"")</f>
        <v/>
      </c>
      <c r="J2833" t="str">
        <f>VLOOKUP(Table2[[#This Row],[Author]],People!A:B,2,0)</f>
        <v>HC</v>
      </c>
      <c r="L2833" s="41"/>
      <c r="M2833" s="41" t="s">
        <v>7960</v>
      </c>
    </row>
    <row r="2834" spans="1:13" x14ac:dyDescent="0.25">
      <c r="A2834" s="41">
        <f t="shared" si="58"/>
        <v>2833</v>
      </c>
      <c r="B2834" t="s">
        <v>4852</v>
      </c>
      <c r="C2834" t="s">
        <v>7973</v>
      </c>
      <c r="D2834" t="s">
        <v>7972</v>
      </c>
      <c r="G2834" t="s">
        <v>329</v>
      </c>
      <c r="H2834" s="41" t="str">
        <f>IFERROR(VLOOKUP(Table2[[#This Row],[Ticket]],Okey!A:B,2,0),"")</f>
        <v/>
      </c>
      <c r="J2834" t="str">
        <f>VLOOKUP(Table2[[#This Row],[Author]],People!A:B,2,0)</f>
        <v>HC</v>
      </c>
      <c r="L2834" s="41"/>
      <c r="M2834" s="41" t="s">
        <v>7960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3" workbookViewId="0">
      <selection activeCell="B37" sqref="B3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7326</v>
      </c>
      <c r="B36" t="s">
        <v>7173</v>
      </c>
    </row>
    <row r="37" spans="1:2" x14ac:dyDescent="0.25">
      <c r="A37" s="43" t="s">
        <v>7960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7244</v>
      </c>
      <c r="B139" t="s">
        <v>642</v>
      </c>
    </row>
    <row r="140" spans="1:2" x14ac:dyDescent="0.25">
      <c r="A140" s="47" t="s">
        <v>7231</v>
      </c>
      <c r="B140" t="s">
        <v>642</v>
      </c>
    </row>
    <row r="141" spans="1:2" x14ac:dyDescent="0.25">
      <c r="A141" s="46" t="s">
        <v>7242</v>
      </c>
      <c r="B141" t="s">
        <v>642</v>
      </c>
    </row>
    <row r="142" spans="1:2" x14ac:dyDescent="0.25">
      <c r="A142" s="46" t="s">
        <v>7325</v>
      </c>
      <c r="B142" t="s">
        <v>642</v>
      </c>
    </row>
    <row r="143" spans="1:2" x14ac:dyDescent="0.25">
      <c r="A143" s="47" t="s">
        <v>7328</v>
      </c>
      <c r="B143" t="s">
        <v>642</v>
      </c>
    </row>
    <row r="144" spans="1:2" x14ac:dyDescent="0.25">
      <c r="A144" s="46" t="s">
        <v>7329</v>
      </c>
      <c r="B144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7608</v>
      </c>
      <c r="H5" t="s">
        <v>2331</v>
      </c>
      <c r="M5" t="s">
        <v>7609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2024-04-29T14:13:37Z</dcterms:modified>
  <cp:category/>
  <cp:contentStatus/>
</cp:coreProperties>
</file>