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D69756C7-0FE9-448F-B7E2-69E5B7E2A154}" xr6:coauthVersionLast="47" xr6:coauthVersionMax="47" xr10:uidLastSave="{00000000-0000-0000-0000-000000000000}"/>
  <bookViews>
    <workbookView xWindow="5565" yWindow="5955" windowWidth="14970" windowHeight="14610" xr2:uid="{80C8A05A-9E58-4E13-A9E8-45F5FF6FDF14}"/>
  </bookViews>
  <sheets>
    <sheet name="STUCT1" sheetId="2" r:id="rId1"/>
    <sheet name="Sheet3" sheetId="41" r:id="rId2"/>
    <sheet name="Sheet2" sheetId="40" r:id="rId3"/>
    <sheet name="Sheet1" sheetId="39" r:id="rId4"/>
    <sheet name="2023" sheetId="35" state="hidden" r:id="rId5"/>
    <sheet name="People" sheetId="27" r:id="rId6"/>
    <sheet name="Sectors" sheetId="12" r:id="rId7"/>
    <sheet name="Okey" sheetId="9" r:id="rId8"/>
    <sheet name="Pvt" sheetId="8" r:id="rId9"/>
    <sheet name="KPI" sheetId="11" r:id="rId10"/>
  </sheets>
  <definedNames>
    <definedName name="_xlnm._FilterDatabase" localSheetId="4" hidden="1">'2023'!$A$1:$M$1</definedName>
    <definedName name="_xlnm._FilterDatabase" localSheetId="5" hidden="1">People!$A$1:$B$1</definedName>
    <definedName name="_xlnm._FilterDatabase" localSheetId="8" hidden="1">Pvt!$A$3:$C$17</definedName>
    <definedName name="_xlnm._FilterDatabase" localSheetId="3" hidden="1">Sheet1!$A$1:$K$10</definedName>
    <definedName name="_xlnm._FilterDatabase" localSheetId="0" hidden="1">STUCT1!#REF!</definedName>
  </definedNames>
  <calcPr calcId="18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58" i="2" l="1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H3276" i="2"/>
  <c r="H3277" i="2"/>
  <c r="H3278" i="2"/>
  <c r="H3279" i="2"/>
  <c r="J3276" i="2"/>
  <c r="J3277" i="2"/>
  <c r="J3278" i="2"/>
  <c r="J3279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H3242" i="2"/>
  <c r="J3242" i="2"/>
  <c r="H3408" i="2"/>
  <c r="H3409" i="2"/>
  <c r="J3408" i="2"/>
  <c r="J3409" i="2"/>
  <c r="H3405" i="2"/>
  <c r="H3406" i="2"/>
  <c r="H3407" i="2"/>
  <c r="J3405" i="2"/>
  <c r="J3406" i="2"/>
  <c r="J3407" i="2"/>
  <c r="H3404" i="2"/>
  <c r="J3404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H3391" i="2"/>
  <c r="J3391" i="2"/>
  <c r="H3389" i="2"/>
  <c r="H3390" i="2"/>
  <c r="J3389" i="2"/>
  <c r="J3390" i="2"/>
  <c r="H3240" i="2"/>
  <c r="H3241" i="2"/>
  <c r="J3240" i="2"/>
  <c r="J3241" i="2"/>
  <c r="H3239" i="2"/>
  <c r="J3239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H3185" i="2"/>
  <c r="H3186" i="2"/>
  <c r="H3187" i="2"/>
  <c r="H3188" i="2"/>
  <c r="H3189" i="2"/>
  <c r="H3190" i="2"/>
  <c r="J3185" i="2"/>
  <c r="J3186" i="2"/>
  <c r="J3187" i="2"/>
  <c r="J3188" i="2"/>
  <c r="J3189" i="2"/>
  <c r="J3190" i="2"/>
  <c r="H3175" i="2"/>
  <c r="H3176" i="2"/>
  <c r="H3177" i="2"/>
  <c r="H3178" i="2"/>
  <c r="H3179" i="2"/>
  <c r="H3180" i="2"/>
  <c r="H3181" i="2"/>
  <c r="H3182" i="2"/>
  <c r="H3183" i="2"/>
  <c r="H3184" i="2"/>
  <c r="J3175" i="2"/>
  <c r="J3176" i="2"/>
  <c r="J3177" i="2"/>
  <c r="J3178" i="2"/>
  <c r="J3179" i="2"/>
  <c r="J3180" i="2"/>
  <c r="J3181" i="2"/>
  <c r="J3182" i="2"/>
  <c r="J3183" i="2"/>
  <c r="J3184" i="2"/>
  <c r="H3174" i="2"/>
  <c r="J3174" i="2"/>
  <c r="H3173" i="2"/>
  <c r="J3173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  <c r="A3242" i="2"/>
  <c r="A3243" i="2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</calcChain>
</file>

<file path=xl/sharedStrings.xml><?xml version="1.0" encoding="utf-8"?>
<sst xmlns="http://schemas.openxmlformats.org/spreadsheetml/2006/main" count="46607" uniqueCount="8419">
  <si>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</si>
  <si>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</si>
  <si>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</si>
  <si>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</si>
  <si>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</si>
  <si>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</si>
  <si>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</si>
  <si>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</si>
  <si>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</si>
  <si>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</si>
  <si>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</si>
  <si>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</si>
  <si>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</si>
  <si>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</si>
  <si>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</si>
  <si>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</si>
  <si>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</si>
  <si>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</si>
  <si>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</si>
  <si>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</si>
  <si>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</si>
  <si>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</si>
  <si>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</si>
  <si>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</si>
  <si>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</si>
  <si>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</si>
  <si>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</si>
  <si>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</si>
  <si>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</si>
  <si>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</si>
  <si>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</si>
  <si>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</si>
  <si>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</si>
  <si>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</si>
  <si>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</si>
  <si>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</si>
  <si>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</si>
  <si>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</si>
  <si>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</si>
  <si>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</si>
  <si>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</si>
  <si>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</si>
  <si>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</si>
  <si>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</si>
  <si>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</si>
  <si>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</si>
  <si>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</si>
  <si>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</si>
  <si>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</si>
  <si>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</si>
  <si>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</si>
  <si>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</si>
  <si>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</si>
  <si>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</si>
  <si>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</si>
  <si>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</si>
  <si>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</si>
  <si>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</si>
  <si>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</si>
  <si>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</si>
  <si>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</si>
  <si>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</si>
  <si>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</si>
  <si>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</si>
  <si>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</si>
  <si>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</si>
  <si>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</si>
  <si>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</si>
  <si>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</si>
  <si>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</si>
  <si>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</si>
  <si>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</si>
  <si>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</si>
  <si>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</si>
  <si>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</si>
  <si>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</si>
  <si>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</si>
  <si>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</si>
  <si>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</si>
  <si>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</si>
  <si>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</si>
  <si>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</si>
  <si>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</si>
  <si>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</si>
  <si>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</si>
  <si>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</si>
  <si>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</si>
  <si>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</si>
  <si>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</si>
  <si>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</si>
  <si>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</si>
  <si>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</si>
  <si>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</si>
  <si>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</si>
  <si>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</si>
  <si>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</si>
  <si>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</si>
  <si>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</si>
  <si>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</si>
  <si>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</si>
  <si>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</si>
  <si>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</si>
  <si>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</si>
  <si>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</si>
  <si>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</si>
  <si>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</si>
  <si>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</si>
  <si>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</si>
  <si>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</si>
  <si>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</si>
  <si>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</si>
  <si>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</si>
  <si>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</si>
  <si>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</si>
  <si>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</si>
  <si>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</si>
  <si>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</si>
  <si>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</si>
  <si>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</si>
  <si>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</si>
  <si>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</si>
  <si>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</si>
  <si>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</si>
  <si>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</si>
  <si>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</si>
  <si>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</si>
  <si>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</si>
  <si>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</si>
  <si>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</si>
  <si>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</si>
  <si>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</si>
  <si>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</si>
  <si>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</si>
  <si>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</si>
  <si>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</si>
  <si>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</si>
  <si>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</si>
  <si>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</si>
  <si>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</si>
  <si>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</si>
  <si>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</si>
  <si>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</si>
  <si>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</si>
  <si>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</si>
  <si>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</si>
  <si>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</si>
  <si>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</si>
  <si>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</si>
  <si>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</si>
  <si>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</si>
  <si>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</si>
  <si>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</si>
  <si>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</si>
  <si>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</si>
  <si>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</si>
  <si>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</si>
  <si>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</si>
  <si>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</si>
  <si>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</si>
  <si>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</si>
  <si>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</si>
  <si>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</si>
  <si>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</si>
  <si>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</si>
  <si>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</si>
  <si>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</si>
  <si>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</si>
  <si>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</si>
  <si>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</si>
  <si>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</si>
  <si>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</si>
  <si>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</si>
  <si>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</si>
  <si>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</si>
  <si>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</si>
  <si>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</si>
  <si>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</si>
  <si>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</si>
  <si>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</si>
  <si>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</si>
  <si>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</si>
  <si>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</si>
  <si>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</si>
  <si>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</si>
  <si>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</si>
  <si>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</si>
  <si>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</si>
  <si>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</si>
  <si>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</si>
  <si>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</si>
  <si>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</si>
  <si>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</si>
  <si>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</si>
  <si>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</si>
  <si>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</si>
  <si>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</si>
  <si>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</si>
  <si>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</si>
  <si>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</si>
  <si>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</si>
  <si>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</si>
  <si>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</si>
  <si>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</si>
  <si>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</si>
  <si>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</si>
  <si>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</si>
  <si>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</si>
  <si>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</si>
  <si>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</si>
  <si>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</si>
  <si>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</si>
  <si>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</si>
  <si>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</si>
  <si>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</si>
  <si>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</si>
  <si>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</si>
  <si>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</si>
  <si>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</si>
  <si>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</si>
  <si>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</si>
  <si>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</si>
  <si>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</si>
  <si>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</si>
  <si>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</si>
  <si>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</si>
  <si>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</si>
  <si>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</si>
  <si>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</si>
  <si>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</si>
  <si>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</si>
  <si>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</si>
  <si>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</si>
  <si>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</si>
  <si>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</si>
  <si>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</si>
  <si>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</si>
  <si>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</si>
  <si>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</si>
  <si>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</si>
  <si>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</si>
  <si>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</si>
  <si>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</si>
  <si>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</si>
  <si>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</si>
  <si>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</si>
  <si>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</si>
  <si>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</si>
  <si>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</si>
  <si>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</si>
  <si>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</si>
  <si>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</si>
  <si>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</si>
  <si>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</si>
  <si>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</si>
  <si>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</si>
  <si>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</si>
  <si>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</si>
  <si>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</si>
  <si>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</si>
  <si>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</si>
  <si>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</si>
  <si>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</si>
  <si>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</si>
  <si>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</si>
  <si>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</si>
  <si>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</si>
  <si>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</si>
  <si>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</si>
  <si>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</si>
  <si>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</si>
  <si>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</si>
  <si>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</si>
  <si>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</si>
  <si>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</si>
  <si>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</si>
  <si>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</si>
  <si>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</si>
  <si>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</si>
  <si>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</si>
  <si>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</si>
  <si>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</si>
  <si>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</si>
  <si>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</si>
  <si>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</si>
  <si>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</si>
  <si>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</si>
  <si>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</si>
  <si>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</si>
  <si>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</si>
  <si>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</si>
  <si>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</si>
  <si>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</si>
  <si>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</si>
  <si>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</si>
  <si>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</si>
  <si>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</si>
  <si>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</si>
  <si>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</si>
  <si>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</si>
  <si>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</si>
  <si>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</si>
  <si>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</si>
  <si>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</si>
  <si>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</si>
  <si>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</si>
  <si>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</si>
  <si>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</si>
  <si>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</si>
  <si>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</si>
  <si>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</si>
  <si>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</si>
  <si>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</si>
  <si>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</si>
  <si>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</si>
  <si>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</si>
  <si>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</si>
  <si>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</si>
  <si>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</si>
  <si>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</si>
  <si>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</si>
  <si>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</si>
  <si>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</si>
  <si>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</si>
  <si>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</si>
  <si>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</si>
  <si>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</si>
  <si>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</si>
  <si>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</si>
  <si>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</si>
  <si>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</si>
  <si>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</si>
  <si>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</si>
  <si>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</si>
  <si>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</si>
  <si>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</si>
  <si>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</si>
  <si>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</si>
  <si>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</si>
  <si>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</si>
  <si>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</si>
  <si>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</si>
  <si>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</si>
  <si>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</si>
  <si>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</si>
  <si>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</si>
  <si>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</si>
  <si>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</si>
  <si>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</si>
  <si>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</si>
  <si>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</si>
  <si>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</si>
  <si>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</si>
  <si>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</si>
  <si>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</si>
  <si>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</si>
  <si>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</si>
  <si>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</si>
  <si>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</si>
  <si>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</si>
  <si>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</si>
  <si>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</si>
  <si>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</si>
  <si>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</si>
  <si>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</si>
  <si>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</si>
  <si>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</si>
  <si>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</si>
  <si>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</si>
  <si>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</si>
  <si>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</si>
  <si>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</si>
  <si>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</si>
  <si>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</si>
  <si>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</si>
  <si>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</si>
  <si>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</si>
  <si>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</si>
  <si>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</si>
  <si>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</si>
  <si>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</si>
  <si>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</si>
  <si>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</si>
  <si>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</si>
  <si>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</si>
  <si>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</si>
  <si>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</si>
  <si>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</si>
  <si>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</si>
  <si>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</si>
  <si>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</si>
  <si>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</si>
  <si>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</si>
  <si>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</si>
  <si>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</si>
  <si>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</si>
  <si>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</si>
  <si>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</si>
  <si>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</si>
  <si>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</si>
  <si>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</si>
  <si>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</si>
  <si>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</si>
  <si>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</si>
  <si>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</si>
  <si>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</si>
  <si>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</si>
  <si>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</si>
  <si>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</si>
  <si>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</si>
  <si>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</si>
  <si>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</si>
  <si>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</si>
  <si>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</si>
  <si>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</si>
  <si>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</si>
  <si>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</si>
  <si>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</si>
  <si>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</si>
  <si>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</si>
  <si>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</si>
  <si>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</si>
  <si>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</si>
  <si>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</si>
  <si>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</si>
  <si>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</si>
  <si>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</si>
  <si>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</si>
  <si>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</si>
  <si>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</si>
  <si>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</si>
  <si>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</si>
  <si>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</si>
  <si>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</si>
  <si>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</si>
  <si>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</si>
  <si>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</si>
  <si>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</si>
  <si>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</si>
  <si>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</si>
  <si>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</si>
  <si>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</si>
  <si>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</si>
  <si>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</si>
  <si>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</si>
  <si>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</si>
  <si>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</si>
  <si>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</si>
  <si>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</si>
  <si>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</si>
  <si>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</si>
  <si>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</si>
  <si>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</si>
  <si>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</si>
  <si>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</si>
  <si>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</si>
  <si>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</si>
  <si>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</si>
  <si>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</si>
  <si>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</si>
  <si>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</si>
  <si>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</si>
  <si>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</si>
  <si>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</si>
  <si>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</si>
  <si>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</si>
  <si>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</si>
  <si>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</si>
  <si>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</si>
  <si>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</si>
  <si>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</si>
  <si>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</si>
  <si>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</si>
  <si>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</si>
  <si>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</si>
  <si>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</si>
  <si>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</si>
  <si>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</si>
  <si>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</si>
  <si>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</si>
  <si>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</si>
  <si>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</si>
  <si>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</si>
  <si>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</si>
  <si>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</si>
  <si>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</si>
  <si>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</si>
  <si>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</si>
  <si>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</si>
  <si>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</si>
  <si>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</si>
  <si>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</si>
  <si>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</si>
  <si>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</si>
  <si>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</si>
  <si>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</si>
  <si>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</si>
  <si>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</si>
  <si>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</si>
  <si>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</si>
  <si>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</si>
  <si>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</si>
  <si>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</si>
  <si>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</si>
  <si>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</si>
  <si>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</si>
  <si>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</si>
  <si>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</si>
  <si>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</si>
  <si>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</si>
  <si>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</si>
  <si>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</si>
  <si>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</si>
  <si>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</si>
  <si>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</si>
  <si>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</si>
  <si>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</si>
  <si>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</si>
  <si>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</si>
  <si>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</si>
  <si>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</si>
  <si>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</si>
  <si>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</si>
  <si>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</si>
  <si>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</si>
  <si>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</si>
  <si>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</si>
  <si>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</si>
  <si>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</si>
  <si>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</si>
  <si>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</si>
  <si>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</si>
  <si>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</si>
  <si>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</si>
  <si>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</si>
  <si>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</si>
  <si>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</si>
  <si>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</si>
  <si>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</si>
  <si>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</si>
  <si>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</si>
  <si>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</si>
  <si>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</si>
  <si>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</si>
  <si>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</si>
  <si>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</si>
  <si>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</si>
  <si>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</si>
  <si>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</si>
  <si>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</si>
  <si>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</si>
  <si>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</si>
  <si>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</si>
  <si>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</si>
  <si>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</si>
  <si>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</si>
  <si>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</si>
  <si>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</si>
  <si>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</si>
  <si>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</si>
  <si>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</si>
  <si>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</si>
  <si>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</si>
  <si>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</si>
  <si>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</si>
  <si>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</si>
  <si>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</si>
  <si>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</si>
  <si>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</si>
  <si>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</si>
  <si>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</si>
  <si>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</si>
  <si>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</si>
  <si>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</si>
  <si>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</si>
  <si>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</si>
  <si>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</si>
  <si>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</si>
  <si>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</si>
  <si>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</si>
  <si>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</si>
  <si>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</si>
  <si>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</si>
  <si>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</si>
  <si>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</si>
  <si>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</si>
  <si>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</si>
  <si>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</si>
  <si>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</si>
  <si>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</si>
  <si>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</si>
  <si>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</si>
  <si>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</si>
  <si>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</si>
  <si>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</si>
  <si>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</si>
  <si>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</si>
  <si>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</si>
  <si>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</si>
  <si>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</si>
  <si>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</si>
  <si>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</si>
  <si>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</si>
  <si>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</si>
  <si>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</si>
  <si>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</si>
  <si>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</si>
  <si>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</si>
  <si>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</si>
  <si>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</si>
  <si>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</si>
  <si>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</si>
  <si>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</si>
  <si>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</si>
  <si>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</si>
  <si>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</si>
  <si>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</si>
  <si>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</si>
  <si>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</si>
  <si>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</si>
  <si>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</si>
  <si>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</si>
  <si>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</si>
  <si>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</si>
  <si>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</si>
  <si>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</si>
  <si>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</si>
  <si>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</si>
  <si>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</si>
  <si>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</si>
  <si>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</si>
  <si>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</si>
  <si>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</si>
  <si>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</si>
  <si>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</si>
  <si>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</si>
  <si>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</si>
  <si>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</si>
  <si>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</si>
  <si>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</si>
  <si>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</si>
  <si>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</si>
  <si>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</si>
  <si>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</si>
  <si>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</si>
  <si>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</si>
  <si>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</si>
  <si>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</si>
  <si>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</si>
  <si>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</si>
  <si>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</si>
  <si>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</si>
  <si>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</si>
  <si>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</si>
  <si>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</si>
  <si>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</si>
  <si>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</si>
  <si>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</si>
  <si>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</si>
  <si>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</si>
  <si>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</si>
  <si>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</si>
  <si>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</si>
  <si>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</si>
  <si>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</si>
  <si>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</si>
  <si>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</si>
  <si>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</si>
  <si>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</si>
  <si>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</si>
  <si>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</si>
  <si>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</si>
  <si>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</si>
  <si>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</si>
  <si>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</si>
  <si>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</si>
  <si>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</si>
  <si>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</si>
  <si>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</si>
  <si>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</si>
  <si>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</si>
  <si>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</si>
  <si>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</si>
  <si>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</si>
  <si>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</si>
  <si>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</si>
  <si>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</si>
  <si>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</si>
  <si>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</si>
  <si>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</si>
  <si>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</si>
  <si>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</si>
  <si>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</si>
  <si>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</si>
  <si>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</si>
  <si>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</si>
  <si>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</si>
  <si>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</si>
  <si>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</si>
  <si>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</si>
  <si>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</si>
  <si>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</si>
  <si>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</si>
  <si>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</si>
  <si>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</si>
  <si>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</si>
  <si>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</si>
  <si>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</si>
  <si>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</si>
  <si>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</si>
  <si>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</si>
  <si>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</si>
  <si>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</si>
  <si>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</si>
  <si>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</si>
  <si>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</si>
  <si>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</si>
  <si>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</si>
  <si>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</si>
  <si>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</si>
  <si>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</si>
  <si>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</si>
  <si>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</si>
  <si>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</si>
  <si>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</si>
  <si>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</si>
  <si>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</si>
  <si>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</si>
  <si>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</si>
  <si>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</si>
  <si>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</si>
  <si>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</si>
  <si>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</si>
  <si>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</si>
  <si>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</si>
  <si>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</si>
  <si>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</si>
  <si>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</si>
  <si>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</si>
  <si>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</si>
  <si>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</si>
  <si>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</si>
  <si>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</si>
  <si>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</si>
  <si>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</si>
  <si>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</si>
  <si>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</si>
  <si>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</si>
  <si>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</si>
  <si>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</si>
  <si>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</si>
  <si>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</si>
  <si>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</si>
  <si>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</si>
  <si>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</si>
  <si>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</si>
  <si>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</si>
  <si>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</si>
  <si>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</si>
  <si>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</si>
  <si>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</si>
  <si>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</si>
  <si>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</si>
  <si>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</si>
  <si>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</si>
  <si>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</si>
  <si>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</si>
  <si>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</si>
  <si>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</si>
  <si>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</si>
  <si>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</si>
  <si>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</si>
  <si>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</si>
  <si>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</si>
  <si>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</si>
  <si>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</si>
  <si>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</si>
  <si>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</si>
  <si>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</si>
  <si>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</si>
  <si>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</si>
  <si>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</si>
  <si>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</si>
  <si>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</si>
  <si>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</si>
  <si>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</si>
  <si>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</si>
  <si>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</si>
  <si>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</si>
  <si>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</si>
  <si>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</si>
  <si>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</si>
  <si>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</si>
  <si>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</si>
  <si>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</si>
  <si>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</si>
  <si>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</si>
  <si>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</si>
  <si>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</si>
  <si>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</si>
  <si>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</si>
  <si>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</si>
  <si>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</si>
  <si>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</si>
  <si>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</si>
  <si>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</si>
  <si>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</si>
  <si>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</si>
  <si>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</si>
  <si>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</si>
  <si>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</si>
  <si>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</si>
  <si>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</si>
  <si>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</si>
  <si>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</si>
  <si>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</si>
  <si>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</si>
  <si>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</si>
  <si>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</si>
  <si>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</si>
  <si>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</si>
  <si>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</si>
  <si>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</si>
  <si>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</si>
  <si>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</si>
  <si>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</si>
  <si>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</si>
  <si>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</si>
  <si>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</si>
  <si>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</si>
  <si>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</si>
  <si>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</si>
  <si>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</si>
  <si>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</si>
  <si>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</si>
  <si>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</si>
  <si>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</si>
  <si>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</si>
  <si>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</si>
  <si>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</si>
  <si>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</si>
  <si>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</si>
  <si>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</si>
  <si>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</si>
  <si>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</si>
  <si>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</si>
  <si>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</si>
  <si>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</si>
  <si>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</si>
  <si>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</si>
  <si>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</si>
  <si>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</si>
  <si>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</si>
  <si>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</si>
  <si>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</si>
  <si>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</si>
  <si>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</si>
  <si>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</si>
  <si>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</si>
  <si>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</si>
  <si>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</si>
  <si>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</si>
  <si>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</si>
  <si>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</si>
  <si>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</si>
  <si>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</si>
  <si>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</si>
  <si>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</si>
  <si>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</si>
  <si>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</si>
  <si>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</si>
  <si>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</si>
  <si>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</si>
  <si>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</si>
  <si>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</si>
  <si>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</si>
  <si>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</si>
  <si>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</si>
  <si>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</si>
  <si>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</si>
  <si>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</si>
  <si>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</si>
  <si>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</si>
  <si>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</si>
  <si>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</si>
  <si>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</si>
  <si>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</si>
  <si>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</si>
  <si>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</si>
  <si>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</si>
  <si>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</si>
  <si>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</si>
  <si>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</si>
  <si>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</si>
  <si>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</si>
  <si>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</si>
  <si>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</si>
  <si>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</si>
  <si>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</si>
  <si>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</si>
  <si>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</si>
  <si>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</si>
  <si>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</si>
  <si>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</si>
  <si>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</si>
  <si>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</si>
  <si>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</si>
  <si>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</si>
  <si>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</si>
  <si>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</si>
  <si>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</si>
  <si>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</si>
  <si>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</si>
  <si>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</si>
  <si>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</si>
  <si>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</si>
  <si>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</si>
  <si>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</si>
  <si>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</si>
  <si>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</si>
  <si>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</si>
  <si>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</si>
  <si>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</si>
  <si>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</si>
  <si>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</si>
  <si>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</si>
  <si>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</si>
  <si>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</si>
  <si>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</si>
  <si>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</si>
  <si>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</si>
  <si>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</si>
  <si>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</si>
  <si>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</si>
  <si>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</si>
  <si>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</si>
  <si>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</si>
  <si>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</si>
  <si>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</si>
  <si>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</si>
  <si>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</si>
  <si>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</si>
  <si>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</si>
  <si>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</si>
  <si>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</si>
  <si>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</si>
  <si>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</si>
  <si>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</si>
  <si>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</si>
  <si>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</si>
  <si>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</si>
  <si>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</si>
  <si>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</si>
  <si>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</si>
  <si>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</si>
  <si>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</si>
  <si>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</si>
  <si>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</si>
  <si>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</si>
  <si>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</si>
  <si>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</si>
  <si>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</si>
  <si>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</si>
  <si>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</si>
  <si>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</si>
  <si>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</si>
  <si>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</si>
  <si>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</si>
  <si>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</si>
  <si>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</si>
  <si>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</si>
  <si>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</si>
  <si>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</si>
  <si>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</si>
  <si>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</si>
  <si>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</si>
  <si>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</si>
  <si>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</si>
  <si>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</si>
  <si>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</si>
  <si>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</si>
  <si>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</si>
  <si>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</si>
  <si>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</si>
  <si>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</si>
  <si>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</si>
  <si>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</si>
  <si>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</si>
  <si>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</si>
  <si>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</si>
  <si>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</si>
  <si>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</si>
  <si>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</si>
  <si>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</si>
  <si>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</si>
  <si>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</si>
  <si>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</si>
  <si>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</si>
  <si>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</si>
  <si>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</si>
  <si>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</si>
  <si>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</si>
  <si>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</si>
  <si>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</si>
  <si>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</si>
  <si>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</si>
  <si>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</si>
  <si>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</si>
  <si>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</si>
  <si>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</si>
  <si>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</si>
  <si>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</si>
  <si>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</si>
  <si>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</si>
  <si>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</si>
  <si>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</si>
  <si>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</si>
  <si>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</si>
  <si>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</si>
  <si>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</si>
  <si>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</si>
  <si>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</si>
  <si>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</si>
  <si>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</si>
  <si>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</si>
  <si>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</si>
  <si>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</si>
  <si>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</si>
  <si>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</si>
  <si>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</si>
  <si>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</si>
  <si>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</si>
  <si>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</si>
  <si>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</si>
  <si>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</si>
  <si>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</si>
  <si>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</si>
  <si>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</si>
  <si>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</si>
  <si>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</si>
  <si>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</si>
  <si>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</si>
  <si>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</si>
  <si>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</si>
  <si>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</si>
  <si>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</si>
  <si>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</si>
  <si>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</si>
  <si>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</si>
  <si>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</si>
  <si>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</si>
  <si>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</si>
  <si>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</si>
  <si>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</si>
  <si>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</si>
  <si>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</si>
  <si>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</si>
  <si>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</si>
  <si>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</si>
  <si>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</si>
  <si>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</si>
  <si>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</si>
  <si>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</si>
  <si>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</si>
  <si>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</si>
  <si>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</si>
  <si>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</si>
  <si>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</si>
  <si>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</si>
  <si>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</si>
  <si>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</si>
  <si>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</si>
  <si>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</si>
  <si>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</si>
  <si>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</si>
  <si>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</si>
  <si>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</si>
  <si>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</si>
  <si>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</si>
  <si>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</si>
  <si>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</si>
  <si>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</si>
  <si>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</si>
  <si>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</si>
  <si>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</si>
  <si>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</si>
  <si>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</si>
  <si>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</si>
  <si>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</si>
  <si>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</si>
  <si>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</si>
  <si>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</si>
  <si>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</si>
  <si>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</si>
  <si>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</si>
  <si>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</si>
  <si>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</si>
  <si>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</si>
  <si>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</si>
  <si>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</si>
  <si>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</si>
  <si>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</si>
  <si>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</si>
  <si>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</si>
  <si>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</si>
  <si>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</si>
  <si>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</si>
  <si>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</si>
  <si>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</si>
  <si>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</si>
  <si>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</si>
  <si>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</si>
  <si>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</si>
  <si>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</si>
  <si>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</si>
  <si>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</si>
  <si>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</si>
  <si>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</si>
  <si>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</si>
  <si>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</si>
  <si>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</si>
  <si>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</si>
  <si>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</si>
  <si>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</si>
  <si>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</si>
  <si>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</si>
  <si>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</si>
  <si>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</si>
  <si>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</si>
  <si>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</si>
  <si>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</si>
  <si>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</si>
  <si>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</si>
  <si>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</si>
  <si>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</si>
  <si>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</si>
  <si>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</si>
  <si>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</si>
  <si>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</si>
  <si>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</si>
  <si>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</si>
  <si>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</si>
  <si>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</si>
  <si>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</si>
  <si>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</si>
  <si>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</si>
  <si>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</si>
  <si>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</si>
  <si>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</si>
  <si>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</si>
  <si>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</si>
  <si>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</si>
  <si>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</si>
  <si>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</si>
  <si>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</si>
  <si>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</si>
  <si>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</si>
  <si>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</si>
  <si>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</si>
  <si>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</si>
  <si>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</si>
  <si>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</si>
  <si>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</si>
  <si>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</si>
  <si>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</si>
  <si>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</si>
  <si>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</si>
  <si>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</si>
  <si>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</si>
  <si>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</si>
  <si>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</si>
  <si>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</si>
  <si>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</si>
  <si>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</si>
  <si>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</si>
  <si>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</si>
  <si>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</si>
  <si>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</si>
  <si>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</si>
  <si>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</si>
  <si>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</si>
  <si>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</si>
  <si>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</si>
  <si>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</si>
  <si>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</si>
  <si>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</si>
  <si>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</si>
  <si>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</si>
  <si>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</si>
  <si>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</si>
  <si>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</si>
  <si>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</si>
  <si>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</si>
  <si>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</si>
  <si>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</si>
  <si>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</si>
  <si>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</si>
  <si>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</si>
  <si>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</si>
  <si>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</si>
  <si>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</si>
  <si>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</si>
  <si>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</si>
  <si>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</si>
  <si>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</si>
  <si>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</si>
  <si>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</si>
  <si>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</si>
  <si>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</si>
  <si>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</si>
  <si>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</si>
  <si>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</si>
  <si>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</si>
  <si>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</si>
  <si>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</si>
  <si>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</si>
  <si>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</si>
  <si>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</si>
  <si>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</si>
  <si>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</si>
  <si>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</si>
  <si>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</si>
  <si>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</si>
  <si>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</si>
  <si>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</si>
  <si>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</si>
  <si>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</si>
  <si>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</si>
  <si>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</si>
  <si>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</si>
  <si>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</si>
  <si>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</si>
  <si>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</si>
  <si>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</si>
  <si>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</si>
  <si>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</si>
  <si>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</si>
  <si>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</si>
  <si>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</si>
  <si>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</si>
  <si>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</si>
  <si>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</si>
  <si>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</si>
  <si>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</si>
  <si>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</si>
  <si>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</si>
  <si>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</si>
  <si>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</si>
  <si>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</si>
  <si>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</si>
  <si>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</si>
  <si>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</si>
  <si>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</si>
  <si>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</si>
  <si>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</si>
  <si>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</si>
  <si>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</si>
  <si>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</si>
  <si>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</si>
  <si>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</si>
  <si>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</si>
  <si>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</si>
  <si>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</si>
  <si>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</si>
  <si>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</si>
  <si>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</si>
  <si>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</si>
  <si>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</si>
  <si>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</si>
  <si>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</si>
  <si>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</si>
  <si>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</si>
  <si>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</si>
  <si>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</si>
  <si>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</si>
  <si>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</si>
  <si>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</si>
  <si>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</si>
  <si>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</si>
  <si>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</si>
  <si>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</si>
  <si>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</si>
  <si>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</si>
  <si>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</si>
  <si>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</si>
  <si>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</si>
  <si>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</si>
  <si>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</si>
  <si>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</si>
  <si>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</si>
  <si>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</si>
  <si>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</si>
  <si>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</si>
  <si>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</si>
  <si>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</si>
  <si>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</si>
  <si>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</si>
  <si>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</si>
  <si>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</si>
  <si>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</si>
  <si>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</si>
  <si>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</si>
  <si>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</si>
  <si>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</si>
  <si>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</si>
  <si>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</si>
  <si>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</si>
  <si>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</si>
  <si>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</si>
  <si>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</si>
  <si>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</si>
  <si>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</si>
  <si>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</si>
  <si>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</si>
  <si>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</si>
  <si>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</si>
  <si>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</si>
  <si>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</si>
  <si>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</si>
  <si>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</si>
  <si>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</si>
  <si>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</si>
  <si>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</si>
  <si>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</si>
  <si>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</si>
  <si>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</si>
  <si>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</si>
  <si>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</si>
  <si>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</si>
  <si>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</si>
  <si>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</si>
  <si>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</si>
  <si>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</si>
  <si>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</si>
  <si>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</si>
  <si>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</si>
  <si>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</si>
  <si>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</si>
  <si>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</si>
  <si>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</si>
  <si>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</si>
  <si>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</si>
  <si>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</si>
  <si>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</si>
  <si>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</si>
  <si>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</si>
  <si>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</si>
  <si>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</si>
  <si>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</si>
  <si>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</si>
  <si>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</si>
  <si>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</si>
  <si>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</si>
  <si>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</si>
  <si>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</si>
  <si>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</si>
  <si>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</si>
  <si>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</si>
  <si>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</si>
  <si>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</si>
  <si>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</si>
  <si>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</si>
  <si>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</si>
  <si>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</si>
  <si>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</si>
  <si>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</si>
  <si>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</si>
  <si>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</si>
  <si>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</si>
  <si>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</si>
  <si>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</si>
  <si>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</si>
  <si>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</si>
  <si>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</si>
  <si>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</si>
  <si>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</si>
  <si>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</si>
  <si>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</si>
  <si>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</si>
  <si>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</si>
  <si>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</si>
  <si>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</si>
  <si>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</si>
  <si>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</si>
  <si>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</si>
  <si>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</si>
  <si>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</si>
  <si>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</si>
  <si>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</si>
  <si>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</si>
  <si>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</si>
  <si>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</si>
  <si>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</si>
  <si>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</si>
  <si>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</si>
  <si>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</si>
  <si>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</si>
  <si>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</si>
  <si>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</si>
  <si>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</si>
  <si>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</si>
  <si>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</si>
  <si>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</si>
  <si>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</si>
  <si>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</si>
  <si>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</si>
  <si>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</si>
  <si>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</si>
  <si>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</si>
  <si>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</si>
  <si>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</si>
  <si>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</si>
  <si>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</si>
  <si>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</si>
  <si>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</si>
  <si>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</si>
  <si>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</si>
  <si>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</si>
  <si>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</si>
  <si>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</si>
  <si>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</si>
  <si>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</si>
  <si>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</si>
  <si>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</si>
  <si>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</si>
  <si>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</si>
  <si>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</si>
  <si>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</si>
  <si>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</si>
  <si>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</si>
  <si>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</si>
  <si>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</si>
  <si>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</si>
  <si>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</si>
  <si>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</si>
  <si>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</si>
  <si>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</si>
  <si>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</si>
  <si>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</si>
  <si>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</si>
  <si>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</si>
  <si>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</si>
  <si>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</si>
  <si>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</si>
  <si>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</si>
  <si>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</si>
  <si>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</si>
  <si>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</si>
  <si>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</si>
  <si>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</si>
  <si>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</si>
  <si>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</si>
  <si>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</si>
  <si>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</si>
  <si>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</si>
  <si>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</si>
  <si>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</si>
  <si>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</si>
  <si>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</si>
  <si>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</si>
  <si>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</si>
  <si>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</si>
  <si>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</si>
  <si>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</si>
  <si>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</si>
  <si>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</si>
  <si>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</si>
  <si>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</si>
  <si>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</si>
  <si>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</si>
  <si>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</si>
  <si>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</si>
  <si>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</si>
  <si>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</si>
  <si>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</si>
  <si>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</si>
  <si>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</si>
  <si>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</si>
  <si>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</si>
  <si>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</si>
  <si>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</si>
  <si>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</si>
  <si>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</si>
  <si>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</si>
  <si>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</si>
  <si>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</si>
  <si>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</si>
  <si>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</si>
  <si>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</si>
  <si>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</si>
  <si>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</si>
  <si>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</si>
  <si>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</si>
  <si>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</si>
  <si>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</si>
  <si>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</si>
  <si>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</si>
  <si>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</si>
  <si>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</si>
  <si>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</si>
  <si>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</si>
  <si>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</si>
  <si>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</si>
  <si>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</si>
  <si>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</si>
  <si>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</si>
  <si>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</si>
  <si>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</si>
  <si>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</si>
  <si>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</si>
  <si>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</si>
  <si>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</si>
  <si>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</si>
  <si>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</si>
  <si>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</si>
  <si>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</si>
  <si>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</si>
  <si>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</si>
  <si>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</si>
  <si>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</si>
  <si>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</si>
  <si>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</si>
  <si>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</si>
  <si>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</si>
  <si>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</si>
  <si>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</si>
  <si>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</si>
  <si>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</si>
  <si>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</si>
  <si>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</si>
  <si>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</si>
  <si>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</si>
  <si>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</si>
  <si>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</si>
  <si>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</si>
  <si>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</si>
  <si>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</si>
  <si>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</si>
  <si>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</si>
  <si>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</si>
  <si>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</si>
  <si>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</si>
  <si>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</si>
  <si>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</si>
  <si>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</si>
  <si>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</si>
  <si>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</si>
  <si>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</si>
  <si>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</si>
  <si>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</si>
  <si>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</si>
  <si>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</si>
  <si>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</si>
  <si>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</si>
  <si>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</si>
  <si>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</si>
  <si>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</si>
  <si>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</si>
  <si>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</si>
  <si>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</si>
  <si>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</si>
  <si>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</si>
  <si>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</si>
  <si>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</si>
  <si>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</si>
  <si>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</si>
  <si>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</si>
  <si>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</si>
  <si>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</si>
  <si>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</si>
  <si>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</si>
  <si>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</si>
  <si>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</si>
  <si>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</si>
  <si>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</si>
  <si>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</si>
  <si>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</si>
  <si>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</si>
  <si>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</si>
  <si>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</si>
  <si>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</si>
  <si>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</si>
  <si>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</si>
  <si>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</si>
  <si>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</si>
  <si>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</si>
  <si>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</si>
  <si>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</si>
  <si>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</si>
  <si>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</si>
  <si>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</si>
  <si>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</si>
  <si>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</si>
  <si>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</si>
  <si>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</si>
  <si>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</si>
  <si>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</si>
  <si>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</si>
  <si>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</si>
  <si>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</si>
  <si>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</si>
  <si>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</si>
  <si>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</si>
  <si>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</si>
  <si>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</si>
  <si>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</si>
  <si>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</si>
  <si>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</si>
  <si>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</si>
  <si>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</si>
  <si>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</si>
  <si>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</si>
  <si>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</si>
  <si>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</si>
  <si>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</si>
  <si>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</si>
  <si>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</si>
  <si>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</si>
  <si>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</si>
  <si>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</si>
  <si>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</si>
  <si>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</si>
  <si>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</si>
  <si>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</si>
  <si>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</si>
  <si>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</si>
  <si>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</si>
  <si>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</si>
  <si>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</si>
  <si>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</si>
  <si>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</si>
  <si>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</si>
  <si>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</si>
  <si>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</si>
  <si>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</si>
  <si>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</si>
  <si>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</si>
  <si>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</si>
  <si>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</si>
  <si>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</si>
  <si>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</si>
  <si>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</si>
  <si>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</si>
  <si>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</si>
  <si>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</si>
  <si>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</si>
  <si>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</si>
  <si>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</si>
  <si>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</si>
  <si>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</si>
  <si>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</si>
  <si>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</si>
  <si>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</si>
  <si>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</si>
  <si>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</si>
  <si>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</si>
  <si>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</si>
  <si>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</si>
  <si>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</si>
  <si>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</si>
  <si>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</si>
  <si>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</si>
  <si>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</si>
  <si>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</si>
  <si>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</si>
  <si>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</si>
  <si>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</si>
  <si>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</si>
  <si>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</si>
  <si>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</si>
  <si>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</si>
  <si>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</si>
  <si>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</si>
  <si>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</si>
  <si>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</si>
  <si>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</si>
  <si>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</si>
  <si>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</si>
  <si>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</si>
  <si>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</si>
  <si>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</si>
  <si>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</si>
  <si>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</si>
  <si>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</si>
  <si>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</si>
  <si>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</si>
  <si>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</si>
  <si>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</si>
  <si>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</si>
  <si>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</si>
  <si>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</si>
  <si>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</si>
  <si>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</si>
  <si>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</si>
  <si>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</si>
  <si>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</si>
  <si>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</si>
  <si>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</si>
  <si>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</si>
  <si>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</si>
  <si>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</si>
  <si>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</si>
  <si>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</si>
  <si>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</si>
  <si>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</si>
  <si>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</si>
  <si>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</si>
  <si>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</si>
  <si>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</si>
  <si>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</si>
  <si>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</si>
  <si>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</si>
  <si>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</si>
  <si>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</si>
  <si>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</si>
  <si>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</si>
  <si>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</si>
  <si>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</si>
  <si>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</si>
  <si>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</si>
  <si>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</si>
  <si>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</si>
  <si>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</si>
  <si>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</si>
  <si>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</si>
  <si>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</si>
  <si>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</si>
  <si>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</si>
  <si>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</si>
  <si>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</si>
  <si>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</si>
  <si>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</si>
  <si>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</si>
  <si>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</si>
  <si>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</si>
  <si>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</si>
  <si>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</si>
  <si>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</si>
  <si>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</si>
  <si>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</si>
  <si>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</si>
  <si>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</si>
  <si>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</si>
  <si>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</si>
  <si>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</si>
  <si>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</si>
  <si>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</si>
  <si>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</si>
  <si>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</si>
  <si>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</si>
  <si>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</si>
  <si>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</si>
  <si>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</si>
  <si>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</si>
  <si>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</si>
  <si>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</si>
  <si>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</si>
  <si>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</si>
  <si>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</si>
  <si>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</si>
  <si>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</si>
  <si>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</si>
  <si>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</si>
  <si>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</si>
  <si>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</si>
  <si>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</si>
  <si>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</si>
  <si>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</si>
  <si>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</si>
  <si>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</si>
  <si>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</si>
  <si>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</si>
  <si>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</si>
  <si>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</si>
  <si>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</si>
  <si>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</si>
  <si>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</si>
  <si>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</si>
  <si>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</si>
  <si>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</si>
  <si>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</si>
  <si>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</si>
  <si>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</si>
  <si>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</si>
  <si>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</si>
  <si>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</si>
  <si>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</si>
  <si>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</si>
  <si>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</si>
  <si>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</si>
  <si>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</si>
  <si>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</si>
  <si>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</si>
  <si>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</si>
  <si>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</si>
  <si>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</si>
  <si>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</si>
  <si>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</si>
  <si>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</si>
  <si>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</si>
  <si>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</si>
  <si>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</si>
  <si>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</si>
  <si>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</si>
  <si>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</si>
  <si>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</si>
  <si>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</si>
  <si>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</si>
  <si>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</si>
  <si>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</si>
  <si>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</si>
  <si>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</si>
  <si>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</si>
  <si>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</si>
  <si>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</si>
  <si>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</si>
  <si>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</si>
  <si>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</si>
  <si>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</si>
  <si>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</si>
  <si>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</si>
  <si>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</si>
  <si>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</si>
  <si>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</si>
  <si>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</si>
  <si>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</si>
  <si>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</si>
  <si>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</si>
  <si>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</si>
  <si>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</si>
  <si>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</si>
  <si>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</si>
  <si>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</si>
  <si>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</si>
  <si>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</si>
  <si>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</si>
  <si>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</si>
  <si>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</si>
  <si>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</si>
  <si>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</si>
  <si>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</si>
  <si>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</si>
  <si>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</si>
  <si>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</si>
  <si>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</si>
  <si>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</si>
  <si>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</si>
  <si>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</si>
  <si>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</si>
  <si>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</si>
  <si>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</si>
  <si>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</si>
  <si>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</si>
  <si>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</si>
  <si>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</si>
  <si>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</si>
  <si>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</si>
  <si>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</si>
  <si>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</si>
  <si>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</si>
  <si>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</si>
  <si>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</si>
  <si>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</si>
  <si>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</si>
  <si>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</si>
  <si>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</si>
  <si>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</si>
  <si>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</si>
  <si>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</si>
  <si>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</si>
  <si>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</si>
  <si>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</si>
  <si>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</si>
  <si>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</si>
  <si>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</si>
  <si>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</si>
  <si>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</si>
  <si>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</si>
  <si>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</si>
  <si>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</si>
  <si>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</si>
  <si>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</si>
  <si>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</si>
  <si>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</si>
  <si>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</si>
  <si>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</si>
  <si>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</si>
  <si>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</si>
  <si>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</si>
  <si>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</si>
  <si>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</si>
  <si>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</si>
  <si>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</si>
  <si>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</si>
  <si>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</si>
  <si>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</si>
  <si>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</si>
  <si>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</si>
  <si>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</si>
  <si>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</si>
  <si>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</si>
  <si>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</si>
  <si>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</si>
  <si>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</si>
  <si>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</si>
  <si>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</si>
  <si>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</si>
  <si>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</si>
  <si>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</si>
  <si>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</si>
  <si>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</si>
  <si>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</si>
  <si>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</si>
  <si>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</si>
  <si>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</si>
  <si>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</si>
  <si>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</si>
  <si>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</si>
  <si>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</si>
  <si>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</si>
  <si>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</si>
  <si>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</si>
  <si>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</si>
  <si>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</si>
  <si>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</si>
  <si>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</si>
  <si>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</si>
  <si>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</si>
  <si>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</si>
  <si>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</si>
  <si>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</si>
  <si>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</si>
  <si>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</si>
  <si>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</si>
  <si>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</si>
  <si>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</si>
  <si>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</si>
  <si>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</si>
  <si>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</si>
  <si>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</si>
  <si>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</si>
  <si>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</si>
  <si>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</si>
  <si>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</si>
  <si>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</si>
  <si>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</si>
  <si>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</si>
  <si>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</si>
  <si>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</si>
  <si>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</si>
  <si>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</si>
  <si>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</si>
  <si>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</si>
  <si>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</si>
  <si>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</si>
  <si>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</si>
  <si>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</si>
  <si>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</si>
  <si>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</si>
  <si>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</si>
  <si>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</si>
  <si>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</si>
  <si>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</si>
  <si>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</si>
  <si>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</si>
  <si>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</si>
  <si>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</si>
  <si>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</si>
  <si>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</si>
  <si>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</si>
  <si>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</si>
  <si>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</si>
  <si>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</si>
  <si>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</si>
  <si>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</si>
  <si>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</si>
  <si>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</si>
  <si>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</si>
  <si>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</si>
  <si>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</si>
  <si>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</si>
  <si>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</si>
  <si>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</si>
  <si>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</si>
  <si>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</si>
  <si>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</si>
  <si>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</si>
  <si>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</si>
  <si>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</si>
  <si>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</si>
  <si>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</si>
  <si>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</si>
  <si>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</si>
  <si>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</si>
  <si>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</si>
  <si>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</si>
  <si>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</si>
  <si>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</si>
  <si>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</si>
  <si>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</si>
  <si>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</si>
  <si>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</si>
  <si>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</si>
  <si>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</si>
  <si>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</si>
  <si>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</si>
  <si>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</si>
  <si>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</si>
  <si>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</si>
  <si>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</si>
  <si>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</si>
  <si>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</si>
  <si>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</si>
  <si>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</si>
  <si>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</si>
  <si>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</si>
  <si>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</si>
  <si>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</si>
  <si>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</si>
  <si>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</si>
  <si>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</si>
  <si>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</si>
  <si>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</si>
  <si>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</si>
  <si>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</si>
  <si>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</si>
  <si>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</si>
  <si>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</si>
  <si>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</si>
  <si>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</si>
  <si>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</si>
  <si>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</si>
  <si>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</si>
  <si>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</si>
  <si>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</si>
  <si>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</si>
  <si>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</si>
  <si>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</si>
  <si>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</si>
  <si>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</si>
  <si>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</si>
  <si>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</si>
  <si>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</si>
  <si>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</si>
  <si>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</si>
  <si>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</si>
  <si>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</si>
  <si>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</si>
  <si>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</si>
  <si>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</si>
  <si>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</si>
  <si>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</si>
  <si>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</si>
  <si>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</si>
  <si>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</si>
  <si>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</si>
  <si>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</si>
  <si>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</si>
  <si>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</si>
  <si>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</si>
  <si>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</si>
  <si>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</si>
  <si>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</si>
  <si>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</si>
  <si>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</si>
  <si>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</si>
  <si>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</si>
  <si>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</si>
  <si>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</si>
  <si>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</si>
  <si>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</si>
  <si>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</si>
  <si>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</si>
  <si>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</si>
  <si>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</si>
  <si>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</si>
  <si>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</si>
  <si>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</si>
  <si>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</si>
  <si>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</si>
  <si>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</si>
  <si>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</si>
  <si>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</si>
  <si>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</si>
  <si>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</si>
  <si>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</si>
  <si>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</si>
  <si>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</si>
  <si>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</si>
  <si>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</si>
  <si>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</si>
  <si>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</si>
  <si>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</si>
  <si>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</si>
  <si>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</si>
  <si>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</si>
  <si>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</si>
  <si>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</si>
  <si>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</si>
  <si>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</si>
  <si>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</si>
  <si>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</si>
  <si>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</si>
  <si>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</si>
  <si>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</si>
  <si>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</si>
  <si>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</si>
  <si>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</si>
  <si>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</si>
  <si>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</si>
  <si>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</si>
  <si>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</si>
  <si>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</si>
  <si>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</si>
  <si>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</si>
  <si>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</si>
  <si>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</si>
  <si>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</si>
  <si>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</si>
  <si>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</si>
  <si>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</si>
  <si>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</si>
  <si>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</si>
  <si>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</si>
  <si>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</si>
  <si>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</si>
  <si>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</si>
  <si>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</si>
  <si>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</si>
  <si>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</si>
  <si>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</si>
  <si>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</si>
  <si>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</si>
  <si>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</si>
  <si>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</si>
  <si>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</si>
  <si>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</si>
  <si>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</si>
  <si>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</si>
  <si>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</si>
  <si>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</si>
  <si>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</si>
  <si>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</si>
  <si>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</si>
  <si>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</si>
  <si>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</si>
  <si>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</si>
  <si>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</si>
  <si>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</si>
  <si>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</si>
  <si>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</si>
  <si>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</si>
  <si>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</si>
  <si>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</si>
  <si>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</si>
  <si>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</si>
  <si>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</si>
  <si>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</si>
  <si>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</si>
  <si>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</si>
  <si>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</si>
  <si>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</si>
  <si>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</si>
  <si>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</si>
  <si>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</si>
  <si>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</si>
  <si>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</si>
  <si>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</si>
  <si>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</si>
  <si>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</si>
  <si>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</si>
  <si>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</si>
  <si>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</si>
  <si>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</si>
  <si>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</si>
  <si>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</si>
  <si>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</si>
  <si>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</si>
  <si>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</si>
  <si>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</si>
  <si>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</si>
  <si>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</si>
  <si>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</si>
  <si>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</si>
  <si>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</si>
  <si>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</si>
  <si>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</si>
  <si>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</si>
  <si>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</si>
  <si>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</si>
  <si>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</si>
  <si>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</si>
  <si>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</si>
  <si>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</si>
  <si>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</si>
  <si>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</si>
  <si>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</si>
  <si>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</si>
  <si>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</si>
  <si>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</si>
  <si>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</si>
  <si>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</si>
  <si>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</si>
  <si>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</si>
  <si>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</si>
  <si>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</si>
  <si>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</si>
  <si>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</si>
  <si>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</si>
  <si>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</si>
  <si>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</si>
  <si>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</si>
  <si>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</si>
  <si>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</si>
  <si>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</si>
  <si>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</si>
  <si>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</si>
  <si>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</si>
  <si>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</si>
  <si>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</si>
  <si>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</si>
  <si>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</si>
  <si>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</si>
  <si>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</si>
  <si>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</si>
  <si>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</si>
  <si>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</si>
  <si>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</si>
  <si>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</si>
  <si>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</si>
  <si>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</si>
  <si>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</si>
  <si>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</si>
  <si>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</si>
  <si>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</si>
  <si>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</si>
  <si>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</si>
  <si>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</si>
  <si>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</si>
  <si>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</si>
  <si>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</si>
  <si>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</si>
  <si>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</si>
  <si>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</si>
  <si>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</si>
  <si>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</si>
  <si>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</si>
  <si>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</si>
  <si>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</si>
  <si>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</si>
  <si>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</si>
  <si>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</si>
  <si>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</si>
  <si>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</si>
  <si>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</si>
  <si>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</si>
  <si>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</si>
  <si>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</si>
  <si>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</si>
  <si>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</si>
  <si>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</si>
  <si>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</si>
  <si>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</si>
  <si>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</si>
  <si>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</si>
  <si>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</si>
  <si>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</si>
  <si>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</si>
  <si>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</si>
  <si>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</si>
  <si>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</si>
  <si>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</si>
  <si>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</si>
  <si>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</si>
  <si>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</si>
  <si>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</si>
  <si>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</si>
  <si>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</si>
  <si>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</si>
  <si>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</si>
  <si>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</si>
  <si>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</si>
  <si>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</si>
  <si>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</si>
  <si>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</si>
  <si>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</si>
  <si>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</si>
  <si>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</si>
  <si>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</si>
  <si>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</si>
  <si>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</si>
  <si>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</si>
  <si>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</si>
  <si>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</si>
  <si>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</si>
  <si>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</si>
  <si>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</si>
  <si>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</si>
  <si>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</si>
  <si>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</si>
  <si>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</si>
  <si>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</si>
  <si>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</si>
  <si>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</si>
  <si>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</si>
  <si>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</si>
  <si>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</si>
  <si>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</si>
  <si>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</si>
  <si>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</si>
  <si>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</si>
  <si>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</si>
  <si>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</si>
  <si>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</si>
  <si>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</si>
  <si>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</si>
  <si>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</si>
  <si>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</si>
  <si>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</si>
  <si>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</si>
  <si>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</si>
  <si>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</si>
  <si>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</si>
  <si>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</si>
  <si>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</si>
  <si>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</si>
  <si>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</si>
  <si>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</si>
  <si>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</si>
  <si>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</si>
  <si>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</si>
  <si>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</si>
  <si>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</si>
  <si>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</si>
  <si>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</si>
  <si>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</si>
  <si>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</si>
  <si>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</si>
  <si>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</si>
  <si>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</si>
  <si>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</si>
  <si>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</si>
  <si>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</si>
  <si>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</si>
  <si>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</si>
  <si>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</si>
  <si>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</si>
  <si>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</si>
  <si>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</si>
  <si>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</si>
  <si>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</si>
  <si>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</si>
  <si>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</si>
  <si>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</si>
  <si>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</si>
  <si>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</si>
  <si>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</si>
  <si>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</si>
  <si>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</si>
  <si>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</si>
  <si>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</si>
  <si>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</si>
  <si>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</si>
  <si>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</si>
  <si>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</si>
  <si>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</si>
  <si>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</si>
  <si>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</si>
  <si>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</si>
  <si>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</si>
  <si>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</si>
  <si>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</si>
  <si>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</si>
  <si>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</si>
  <si>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</si>
  <si>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</si>
  <si>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</si>
  <si>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</si>
  <si>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</si>
  <si>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</si>
  <si>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</si>
  <si>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</si>
  <si>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</si>
  <si>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</si>
  <si>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</si>
  <si>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</si>
  <si>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</si>
  <si>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</si>
  <si>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</si>
  <si>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</si>
  <si>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</si>
  <si>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</si>
  <si>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</si>
  <si>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</si>
  <si>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</si>
  <si>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</si>
  <si>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</si>
  <si>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</si>
  <si>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</si>
  <si>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</si>
  <si>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</si>
  <si>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</si>
  <si>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</si>
  <si>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</si>
  <si>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</si>
  <si>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</si>
  <si>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</si>
  <si>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</si>
  <si>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</si>
  <si>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</si>
  <si>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</si>
  <si>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</si>
  <si>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</si>
  <si>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</si>
  <si>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</si>
  <si>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</si>
  <si>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</si>
  <si>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</si>
  <si>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</si>
  <si>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</si>
  <si>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</si>
  <si>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</si>
  <si>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</si>
  <si>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</si>
  <si>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</si>
  <si>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</si>
  <si>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</si>
  <si>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</si>
  <si>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</si>
  <si>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</si>
  <si>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</si>
  <si>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</si>
  <si>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</si>
  <si>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</si>
  <si>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</si>
  <si>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</si>
  <si>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</si>
  <si>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</si>
  <si>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</si>
  <si>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</si>
  <si>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</si>
  <si>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</si>
  <si>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</si>
  <si>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</si>
  <si>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</si>
  <si>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</si>
  <si>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</si>
  <si>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</si>
  <si>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</si>
  <si>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</si>
  <si>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</si>
  <si>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</si>
  <si>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</si>
  <si>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</si>
  <si>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</si>
  <si>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</si>
  <si>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</si>
  <si>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</si>
  <si>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</si>
  <si>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</si>
  <si>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</si>
  <si>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</si>
  <si>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</si>
  <si>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</si>
  <si>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</si>
  <si>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</si>
  <si>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</si>
  <si>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</si>
  <si>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</si>
  <si>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</si>
  <si>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</si>
  <si>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</si>
  <si>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</si>
  <si>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</si>
  <si>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</si>
  <si>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</si>
  <si>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</si>
  <si>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</si>
  <si>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</si>
  <si>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</si>
  <si>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</si>
  <si>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</si>
  <si>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</si>
  <si>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</si>
  <si>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</si>
  <si>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</si>
  <si>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</si>
  <si>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</si>
  <si>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</si>
  <si>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</si>
  <si>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</si>
  <si>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</si>
  <si>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</si>
  <si>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</si>
  <si>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</si>
  <si>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</si>
  <si>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</si>
  <si>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</si>
  <si>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</si>
  <si>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</si>
  <si>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</si>
  <si>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</si>
  <si>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</si>
  <si>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</si>
  <si>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</si>
  <si>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</si>
  <si>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</si>
  <si>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</si>
  <si>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</si>
  <si>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</si>
  <si>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</si>
  <si>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</si>
  <si>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</si>
  <si>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</si>
  <si>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</si>
  <si>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</si>
  <si>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</si>
  <si>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</si>
  <si>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</si>
  <si>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</si>
  <si>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</si>
  <si>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</si>
  <si>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</si>
  <si>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</si>
  <si>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</si>
  <si>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</si>
  <si>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</si>
  <si>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</si>
  <si>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</si>
  <si>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</si>
  <si>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</si>
  <si>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</si>
  <si>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</si>
  <si>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</si>
  <si>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</si>
  <si>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</si>
  <si>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</si>
  <si>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</si>
  <si>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</si>
  <si>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</si>
  <si>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</si>
  <si>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</si>
  <si>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</si>
  <si>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</si>
  <si>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</si>
  <si>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</si>
  <si>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</si>
  <si>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</si>
  <si>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</si>
  <si>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</si>
  <si>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</si>
  <si>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</si>
  <si>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</si>
  <si>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</si>
  <si>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</si>
  <si>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</si>
  <si>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</si>
  <si>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</si>
  <si>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</si>
  <si>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</si>
  <si>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</si>
  <si>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</si>
  <si>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</si>
  <si>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</si>
  <si>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</si>
  <si>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</si>
  <si>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</si>
  <si>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</si>
  <si>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</si>
  <si>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</si>
  <si>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</si>
  <si>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</si>
  <si>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</si>
  <si>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</si>
  <si>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</si>
  <si>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</si>
  <si>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</si>
  <si>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</si>
  <si>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</si>
  <si>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</si>
  <si>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</si>
  <si>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</si>
  <si>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</si>
  <si>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</si>
  <si>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</si>
  <si>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</si>
  <si>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</si>
  <si>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</si>
  <si>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</si>
  <si>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</si>
  <si>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</si>
  <si>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</si>
  <si>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</si>
  <si>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</si>
  <si>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</si>
  <si>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</si>
  <si>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</si>
  <si>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</si>
  <si>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</si>
  <si>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</si>
  <si>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</si>
  <si>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</si>
  <si>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</si>
  <si>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</si>
  <si>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</si>
  <si>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</si>
  <si>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</si>
  <si>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</si>
  <si>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</si>
  <si>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</si>
  <si>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</si>
  <si>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</si>
  <si>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</si>
  <si>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</si>
  <si>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</si>
  <si>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</si>
  <si>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</si>
  <si>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</si>
  <si>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</si>
  <si>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</si>
  <si>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</si>
  <si>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</si>
  <si>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</si>
  <si>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</si>
  <si>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</si>
  <si>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</si>
  <si>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</si>
  <si>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</si>
  <si>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</si>
  <si>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</si>
  <si>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</si>
  <si>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</si>
  <si>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</si>
  <si>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</si>
  <si>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</si>
  <si>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</si>
  <si>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</si>
  <si>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</si>
  <si>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</si>
  <si>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</si>
  <si>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</si>
  <si>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</si>
  <si>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</si>
  <si>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</si>
  <si>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</si>
  <si>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</si>
  <si>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</si>
  <si>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</si>
  <si>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</si>
  <si>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</si>
  <si>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</si>
  <si>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</si>
  <si>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</si>
  <si>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</si>
  <si>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</si>
  <si>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</si>
  <si>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</si>
  <si>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</si>
  <si>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</si>
  <si>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</si>
  <si>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</si>
  <si>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</si>
  <si>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</si>
  <si>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</si>
  <si>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</si>
  <si>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</si>
  <si>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</si>
  <si>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</si>
  <si>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</si>
  <si>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</si>
  <si>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</si>
  <si>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</si>
  <si>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</si>
  <si>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</si>
  <si>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</si>
  <si>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</si>
  <si>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</si>
  <si>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</si>
  <si>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</si>
  <si>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</si>
  <si>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</si>
  <si>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</si>
  <si>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</si>
  <si>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</si>
  <si>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</si>
  <si>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</si>
  <si>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</si>
  <si>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</si>
  <si>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</si>
  <si>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</si>
  <si>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</si>
  <si>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</si>
  <si>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</si>
  <si>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</si>
  <si>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</si>
  <si>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</si>
  <si>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</si>
  <si>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</si>
  <si>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</si>
  <si>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</si>
  <si>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</si>
  <si>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</si>
  <si>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</si>
  <si>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</si>
  <si>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</si>
  <si>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</si>
  <si>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</si>
  <si>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</si>
  <si>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</si>
  <si>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</si>
  <si>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</si>
  <si>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</si>
  <si>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</si>
  <si>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</si>
  <si>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</si>
  <si>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</si>
  <si>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</si>
  <si>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</si>
  <si>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</si>
  <si>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</si>
  <si>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</si>
  <si>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</si>
  <si>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</si>
  <si>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</si>
  <si>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</si>
  <si>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</si>
  <si>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</si>
  <si>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</si>
  <si>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</si>
  <si>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</si>
  <si>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</si>
  <si>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</si>
  <si>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</si>
  <si>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</si>
  <si>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</si>
  <si>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</si>
  <si>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</si>
  <si>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</si>
  <si>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</si>
  <si>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</si>
  <si>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</si>
  <si>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</si>
  <si>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</si>
  <si>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</si>
  <si>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</si>
  <si>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</si>
  <si>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</si>
  <si>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</si>
  <si>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</si>
  <si>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</si>
  <si>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</si>
  <si>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</si>
  <si>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</si>
  <si>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</si>
  <si>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</si>
  <si>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</si>
  <si>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</si>
  <si>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</si>
  <si>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</si>
  <si>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</si>
  <si>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</si>
  <si>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</si>
  <si>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</si>
  <si>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</si>
  <si>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</si>
  <si>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</si>
  <si>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</si>
  <si>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</si>
  <si>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</si>
  <si>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</si>
  <si>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</si>
  <si>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</si>
  <si>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</si>
  <si>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</si>
  <si>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</si>
  <si>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</si>
  <si>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</si>
  <si>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</si>
  <si>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</si>
  <si>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</si>
  <si>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</si>
  <si>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</si>
  <si>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</si>
  <si>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</si>
  <si>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</si>
  <si>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</si>
  <si>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</si>
  <si>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</si>
  <si>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</si>
  <si>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</si>
  <si>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</si>
  <si>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</si>
  <si>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</si>
  <si>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</si>
  <si>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</si>
  <si>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</si>
  <si>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</si>
  <si>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</si>
  <si>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</si>
  <si>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</si>
  <si>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</si>
  <si>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</si>
  <si>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</si>
  <si>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</si>
  <si>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</si>
  <si>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</si>
  <si>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</si>
  <si>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</si>
  <si>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</si>
  <si>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</si>
  <si>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</si>
  <si>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</si>
  <si>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</si>
  <si>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</si>
  <si>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</si>
  <si>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</si>
  <si>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</si>
  <si>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</si>
  <si>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</si>
  <si>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</si>
  <si>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</si>
  <si>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</si>
  <si>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</si>
  <si>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</si>
  <si>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</si>
  <si>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</si>
  <si>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</si>
  <si>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</si>
  <si>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</si>
  <si>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</si>
  <si>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</si>
  <si>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</si>
  <si>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</si>
  <si>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</si>
  <si>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</si>
  <si>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</si>
  <si>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</si>
  <si>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</si>
  <si>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</si>
  <si>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</si>
  <si>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</si>
  <si>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</si>
  <si>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</si>
  <si>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</si>
  <si>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</si>
  <si>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</si>
  <si>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</si>
  <si>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</si>
  <si>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</si>
  <si>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</si>
  <si>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</si>
  <si>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</si>
  <si>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</si>
  <si>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</si>
  <si>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</si>
  <si>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</si>
  <si>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</si>
  <si>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</si>
  <si>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</si>
  <si>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</si>
  <si>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</si>
  <si>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</si>
  <si>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</si>
  <si>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</si>
  <si>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</si>
  <si>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</si>
  <si>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</si>
  <si>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</si>
  <si>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</si>
  <si>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</si>
  <si>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</si>
  <si>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</si>
  <si>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</si>
  <si>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</si>
  <si>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</si>
  <si>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</si>
  <si>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</si>
  <si>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</si>
  <si>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</si>
  <si>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</si>
  <si>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</si>
  <si>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</si>
  <si>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</si>
  <si>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</si>
  <si>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</si>
  <si>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</si>
  <si>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</si>
  <si>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</si>
  <si>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</si>
  <si>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</si>
  <si>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</si>
  <si>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</si>
  <si>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</si>
  <si>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</si>
  <si>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</si>
  <si>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</si>
  <si>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</si>
  <si>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</si>
  <si>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</si>
  <si>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</si>
  <si>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</si>
  <si>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</si>
  <si>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</si>
  <si>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</si>
  <si>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</si>
  <si>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</si>
  <si>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</si>
  <si>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</si>
  <si>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</si>
  <si>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</si>
  <si>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</si>
  <si>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</si>
  <si>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</si>
  <si>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</si>
  <si>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</si>
  <si>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</si>
  <si>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</si>
  <si>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</si>
  <si>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</si>
  <si>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</si>
  <si>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</si>
  <si>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</si>
  <si>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</si>
  <si>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</si>
  <si>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</si>
  <si>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</si>
  <si>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</si>
  <si>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</si>
  <si>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</si>
  <si>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</si>
  <si>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</si>
  <si>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</si>
  <si>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</si>
  <si>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</si>
  <si>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</si>
  <si>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</si>
  <si>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</si>
  <si>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</si>
  <si>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</si>
  <si>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</si>
  <si>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</si>
  <si>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</si>
  <si>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</si>
  <si>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</si>
  <si>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</si>
  <si>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</si>
  <si>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</si>
  <si>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</si>
  <si>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</si>
  <si>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</si>
  <si>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</si>
  <si>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</si>
  <si>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</si>
  <si>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</si>
  <si>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</si>
  <si>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</si>
  <si>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</si>
  <si>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</si>
  <si>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</si>
  <si>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</si>
  <si>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</si>
  <si>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</si>
  <si>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</si>
  <si>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</si>
  <si>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</si>
  <si>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</si>
  <si>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</si>
  <si>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</si>
  <si>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</si>
  <si>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</si>
  <si>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</si>
  <si>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</si>
  <si>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</si>
  <si>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</si>
  <si>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</si>
  <si>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</si>
  <si>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</si>
  <si>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</si>
  <si>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</si>
  <si>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</si>
  <si>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</si>
  <si>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</si>
  <si>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</si>
  <si>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</si>
  <si>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</si>
  <si>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</si>
  <si>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</si>
  <si>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</si>
  <si>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</si>
  <si>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</si>
  <si>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</si>
  <si>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</si>
  <si>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</si>
  <si>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</si>
  <si>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</si>
  <si>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</si>
  <si>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</si>
  <si>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</si>
  <si>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</si>
  <si>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</si>
  <si>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</si>
  <si>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</si>
  <si>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</si>
  <si>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</si>
  <si>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</si>
  <si>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</si>
  <si>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</si>
  <si>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</si>
  <si>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</si>
  <si>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</si>
  <si>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</si>
  <si>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</si>
  <si>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</si>
  <si>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</si>
  <si>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</si>
  <si>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</si>
  <si>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</si>
  <si>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</si>
  <si>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</si>
  <si>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</si>
  <si>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</si>
  <si>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</si>
  <si>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</si>
  <si>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</si>
  <si>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</si>
  <si>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</si>
  <si>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</si>
  <si>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</si>
  <si>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</si>
  <si>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</si>
  <si>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</si>
  <si>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</si>
  <si>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</si>
  <si>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</si>
  <si>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</si>
  <si>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</si>
  <si>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</si>
  <si>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</si>
  <si>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</si>
  <si>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</si>
  <si>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</si>
  <si>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</si>
  <si>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</si>
  <si>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</si>
  <si>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</si>
  <si>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</si>
  <si>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</si>
  <si>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</si>
  <si>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</si>
  <si>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</si>
  <si>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</si>
  <si>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</si>
  <si>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</si>
  <si>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</si>
  <si>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</si>
  <si>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</si>
  <si>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</si>
  <si>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</si>
  <si>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</si>
  <si>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</si>
  <si>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</si>
  <si>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</si>
  <si>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</si>
  <si>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</si>
  <si>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</si>
  <si>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</si>
  <si>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</si>
  <si>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</si>
  <si>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</si>
  <si>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</si>
  <si>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</si>
  <si>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</si>
  <si>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</si>
  <si>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</si>
  <si>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</si>
  <si>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</si>
  <si>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</si>
  <si>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</si>
  <si>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</si>
  <si>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</si>
  <si>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</si>
  <si>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</si>
  <si>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</si>
  <si>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</si>
  <si>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</si>
  <si>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</si>
  <si>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</si>
  <si>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</si>
  <si>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</si>
  <si>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</si>
  <si>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</si>
  <si>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</si>
  <si>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</si>
  <si>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</si>
  <si>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</si>
  <si>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</si>
  <si>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</si>
  <si>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</si>
  <si>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</si>
  <si>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</si>
  <si>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</si>
  <si>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</si>
  <si>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</si>
  <si>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</si>
  <si>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</si>
  <si>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</si>
  <si>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</si>
  <si>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</si>
  <si>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</si>
  <si>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</si>
  <si>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</si>
  <si>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</si>
  <si>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</si>
  <si>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</si>
  <si>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</si>
  <si>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</si>
  <si>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</si>
  <si>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</si>
  <si>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</si>
  <si>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</si>
  <si>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</si>
  <si>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</si>
  <si>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</si>
  <si>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</si>
  <si>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</si>
  <si>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</si>
  <si>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</si>
  <si>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</si>
  <si>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</si>
  <si>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</si>
  <si>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</si>
  <si>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</si>
  <si>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</si>
  <si>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</si>
  <si>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</si>
  <si>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</si>
  <si>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</si>
  <si>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</si>
  <si>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</si>
  <si>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</si>
  <si>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</si>
  <si>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</si>
  <si>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</si>
  <si>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</si>
  <si>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</si>
  <si>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</si>
  <si>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</si>
  <si>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</si>
  <si>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</si>
  <si>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</si>
  <si>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</si>
  <si>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</si>
  <si>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</si>
  <si>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</si>
  <si>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</si>
  <si>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</si>
  <si>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</si>
  <si>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</si>
  <si>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</si>
  <si>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</si>
  <si>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</si>
  <si>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</si>
  <si>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</si>
  <si>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</si>
  <si>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</si>
  <si>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</si>
  <si>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</si>
  <si>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</si>
  <si>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</si>
  <si>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</si>
  <si>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</si>
  <si>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</si>
  <si>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</si>
  <si>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</si>
  <si>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</si>
  <si>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</si>
  <si>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</si>
  <si>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</si>
  <si>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</si>
  <si>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</si>
  <si>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</si>
  <si>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</si>
  <si>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</si>
  <si>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</si>
  <si>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</si>
  <si>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</si>
  <si>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</si>
  <si>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</si>
  <si>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</si>
  <si>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</si>
  <si>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</si>
  <si>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</si>
  <si>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</si>
  <si>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</si>
  <si>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</si>
  <si>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</si>
  <si>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</si>
  <si>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</si>
  <si>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</si>
  <si>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</si>
  <si>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</si>
  <si>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</si>
  <si>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</si>
  <si>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</si>
  <si>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</si>
  <si>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</si>
  <si>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</si>
  <si>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</si>
  <si>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</si>
  <si>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</si>
  <si>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</si>
  <si>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</si>
  <si>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</si>
  <si>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</si>
  <si>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</si>
  <si>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</si>
  <si>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</si>
  <si>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</si>
  <si>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</si>
  <si>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</si>
  <si>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</si>
  <si>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</si>
  <si>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</si>
  <si>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</si>
  <si>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</si>
  <si>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</si>
  <si>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</si>
  <si>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</si>
  <si>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</si>
  <si>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</si>
  <si>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</si>
  <si>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</si>
  <si>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</si>
  <si>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</si>
  <si>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</si>
  <si>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</si>
  <si>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</si>
  <si>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</si>
  <si>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</si>
  <si>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</si>
  <si>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</si>
  <si>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</si>
  <si>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</si>
  <si>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</si>
  <si>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</si>
  <si>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</si>
  <si>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</si>
  <si>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</si>
  <si>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</si>
  <si>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</si>
  <si>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</si>
  <si>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</si>
  <si>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</si>
  <si>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</si>
  <si>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</si>
  <si>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</si>
  <si>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</si>
  <si>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</si>
  <si>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</si>
  <si>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</si>
  <si>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</si>
  <si>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</si>
  <si>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</si>
  <si>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</si>
  <si>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</si>
  <si>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</si>
  <si>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</si>
  <si>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</si>
  <si>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</si>
  <si>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</si>
  <si>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</si>
  <si>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</si>
  <si>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</si>
  <si>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</si>
  <si>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</si>
  <si>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</si>
  <si>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</si>
  <si>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</si>
  <si>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</si>
  <si>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</si>
  <si>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</si>
  <si>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</si>
  <si>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</si>
  <si>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</si>
  <si>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</si>
  <si>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</si>
  <si>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</si>
  <si>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</si>
  <si>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</si>
  <si>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</si>
  <si>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</si>
  <si>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</si>
  <si>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</si>
  <si>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</si>
  <si>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</si>
  <si>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</si>
  <si>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</si>
  <si>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</si>
  <si>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</si>
  <si>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</si>
  <si>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</si>
  <si>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</si>
  <si>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</si>
  <si>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</si>
  <si>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</si>
  <si>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</si>
  <si>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</si>
  <si>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</si>
  <si>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</si>
  <si>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</si>
  <si>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</si>
  <si>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</si>
  <si>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</si>
  <si>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</si>
  <si>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</si>
  <si>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</si>
  <si>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</si>
  <si>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</si>
  <si>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</si>
  <si>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</si>
  <si>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</si>
  <si>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</si>
  <si>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</si>
  <si>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</si>
  <si>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</si>
  <si>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</si>
  <si>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</si>
  <si>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</si>
  <si>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</si>
  <si>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</si>
  <si>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</si>
  <si>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</si>
  <si>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</si>
  <si>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</si>
  <si>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</si>
  <si>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</si>
  <si>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</si>
  <si>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</si>
  <si>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</si>
  <si>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</si>
  <si>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</si>
  <si>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</si>
  <si>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</si>
  <si>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</si>
  <si>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</si>
  <si>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</si>
  <si>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</si>
  <si>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</si>
  <si>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</si>
  <si>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</si>
  <si>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</si>
  <si>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</si>
  <si>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</si>
  <si>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</si>
  <si>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</si>
  <si>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</si>
  <si>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</si>
  <si>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</si>
  <si>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</si>
  <si>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</si>
  <si>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</si>
  <si>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</si>
  <si>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</si>
  <si>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</si>
  <si>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</si>
  <si>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</si>
  <si>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</si>
  <si>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</si>
  <si>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</si>
  <si>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</si>
  <si>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</si>
  <si>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</si>
  <si>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</si>
  <si>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</si>
  <si>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</si>
  <si>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</si>
  <si>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</si>
  <si>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</si>
  <si>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</si>
  <si>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</si>
  <si>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</si>
  <si>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</si>
  <si>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</si>
  <si>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</si>
  <si>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</si>
  <si>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</si>
  <si>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</si>
  <si>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</si>
  <si>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</si>
  <si>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</si>
  <si>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</si>
  <si>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</si>
  <si>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</si>
  <si>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</si>
  <si>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</si>
  <si>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</si>
  <si>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</si>
  <si>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</si>
  <si>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</si>
  <si>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</si>
  <si>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</si>
  <si>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</si>
  <si>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</si>
  <si>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</si>
  <si>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</si>
  <si>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</si>
  <si>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</si>
  <si>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</si>
  <si>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</si>
  <si>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</si>
  <si>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</si>
  <si>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</si>
  <si>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</si>
  <si>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</si>
  <si>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</si>
  <si>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</si>
  <si>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</si>
  <si>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</si>
  <si>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</si>
  <si>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</si>
  <si>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</si>
  <si>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</si>
  <si>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</si>
  <si>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</si>
  <si>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</si>
  <si>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</si>
  <si>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</si>
  <si>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</si>
  <si>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</si>
  <si>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</si>
  <si>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</si>
  <si>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</si>
  <si>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</si>
  <si>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</si>
  <si>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</si>
  <si>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</si>
  <si>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</si>
  <si>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</si>
  <si>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</si>
  <si>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</si>
  <si>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</si>
  <si>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</si>
  <si>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</si>
  <si>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</si>
  <si>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</si>
  <si>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</si>
  <si>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</si>
  <si>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</si>
  <si>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</si>
  <si>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</si>
  <si>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</si>
  <si>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</si>
  <si>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</si>
  <si>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</si>
  <si>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</si>
  <si>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</si>
  <si>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</si>
  <si>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</si>
  <si>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</si>
  <si>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</si>
  <si>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</si>
  <si>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</si>
  <si>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</si>
  <si>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</si>
  <si>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</si>
  <si>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</si>
  <si>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</si>
  <si>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</si>
  <si>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</si>
  <si>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</si>
  <si>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</si>
  <si>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</si>
  <si>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</si>
  <si>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</si>
  <si>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</si>
  <si>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</si>
  <si>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</si>
  <si>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</si>
  <si>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</si>
  <si>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</si>
  <si>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</si>
  <si>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</si>
  <si>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</si>
  <si>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</si>
  <si>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</si>
  <si>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</si>
  <si>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</si>
  <si>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</si>
  <si>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</si>
  <si>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</si>
  <si>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</si>
  <si>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</si>
  <si>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</si>
  <si>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</si>
  <si>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</si>
  <si>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</si>
  <si>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</si>
  <si>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</si>
  <si>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</si>
  <si>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</si>
  <si>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</si>
  <si>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</si>
  <si>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</si>
  <si>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</si>
  <si>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</si>
  <si>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</si>
  <si>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</si>
  <si>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</si>
  <si>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</si>
  <si>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</si>
  <si>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</si>
  <si>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</si>
  <si>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</si>
  <si>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</si>
  <si>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</si>
  <si>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</si>
  <si>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</si>
  <si>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</si>
  <si>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</si>
  <si>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</si>
  <si>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</si>
  <si>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</si>
  <si>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</si>
  <si>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</si>
  <si>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</si>
  <si>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</si>
  <si>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</si>
  <si>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</si>
  <si>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</si>
  <si>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</si>
  <si>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</si>
  <si>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</si>
  <si>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</si>
  <si>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</si>
  <si>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</si>
  <si>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</si>
  <si>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</si>
  <si>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</si>
  <si>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</si>
  <si>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</si>
  <si>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</si>
  <si>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</si>
  <si>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</si>
  <si>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</si>
  <si>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</si>
  <si>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</si>
  <si>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</si>
  <si>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</si>
  <si>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</si>
  <si>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</si>
  <si>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</si>
  <si>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</si>
  <si>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</si>
  <si>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</si>
  <si>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</si>
  <si>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</si>
  <si>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</si>
  <si>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</si>
  <si>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</si>
  <si>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</si>
  <si>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</si>
  <si>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</si>
  <si>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</si>
  <si>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</si>
  <si>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</si>
  <si>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</si>
  <si>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</si>
  <si>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</si>
  <si>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</si>
  <si>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</si>
  <si>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</si>
  <si>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</si>
  <si>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</si>
  <si>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</si>
  <si>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</si>
  <si>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</si>
  <si>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</si>
  <si>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</si>
  <si>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</si>
  <si>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</si>
  <si>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</si>
  <si>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</si>
  <si>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</si>
  <si>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</si>
  <si>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</si>
  <si>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</si>
  <si>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</si>
  <si>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</si>
  <si>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</si>
  <si>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</si>
  <si>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</si>
  <si>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</si>
  <si>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</si>
  <si>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</si>
  <si>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</si>
  <si>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</si>
  <si>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</si>
  <si>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</si>
  <si>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</si>
  <si>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</si>
  <si>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</si>
  <si>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</si>
  <si>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</si>
  <si>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</si>
  <si>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</si>
  <si>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</si>
  <si>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</si>
  <si>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</si>
  <si>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</si>
  <si>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</si>
  <si>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</si>
  <si>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</si>
  <si>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</si>
  <si>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</si>
  <si>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</si>
  <si>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</si>
  <si>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</si>
  <si>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</si>
  <si>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</si>
  <si>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</si>
  <si>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</si>
  <si>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</si>
  <si>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</si>
  <si>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</si>
  <si>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</si>
  <si>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</si>
  <si>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</si>
  <si>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</si>
  <si>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</si>
  <si>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</si>
  <si>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</si>
  <si>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</si>
  <si>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</si>
  <si>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</si>
  <si>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</si>
  <si>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</si>
  <si>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</si>
  <si>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</si>
  <si>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</si>
  <si>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</si>
  <si>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</si>
  <si>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</si>
  <si>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</si>
  <si>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</si>
  <si>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</si>
  <si>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</si>
  <si>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</si>
  <si>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</si>
  <si>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</si>
  <si>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</si>
  <si>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</si>
  <si>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</si>
  <si>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</si>
  <si>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</si>
  <si>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</si>
  <si>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</si>
  <si>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</si>
  <si>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</si>
  <si>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</si>
  <si>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</si>
  <si>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</si>
  <si>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</si>
  <si>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</si>
  <si>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</si>
  <si>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</si>
  <si>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</si>
  <si>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</si>
  <si>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</si>
  <si>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</si>
  <si>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</si>
  <si>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</si>
  <si>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</si>
  <si>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</si>
  <si>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</si>
  <si>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</si>
  <si>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</si>
  <si>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</si>
  <si>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</si>
  <si>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</si>
  <si>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</si>
  <si>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</si>
  <si>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</si>
  <si>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</si>
  <si>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</si>
  <si>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</si>
  <si>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</si>
  <si>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</si>
  <si>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</si>
  <si>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</si>
  <si>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</si>
  <si>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</si>
  <si>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</si>
  <si>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</si>
  <si>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</si>
  <si>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</si>
  <si>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</si>
  <si>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</si>
  <si>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</si>
  <si>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</si>
  <si>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</si>
  <si>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</si>
  <si>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</si>
  <si>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</si>
  <si>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</si>
  <si>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</si>
  <si>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</si>
  <si>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</si>
  <si>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</si>
  <si>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</si>
  <si>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</si>
  <si>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</si>
  <si>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</si>
  <si>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</si>
  <si>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</si>
  <si>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</si>
  <si>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</si>
  <si>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</si>
  <si>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</si>
  <si>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</si>
  <si>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</si>
  <si>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</si>
  <si>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</si>
  <si>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</si>
  <si>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</si>
  <si>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</si>
  <si>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</si>
  <si>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</si>
  <si>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</si>
  <si>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</si>
  <si>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</si>
  <si>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</si>
  <si>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</si>
  <si>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</si>
  <si>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</si>
  <si>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</si>
  <si>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</si>
  <si>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</si>
  <si>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</si>
  <si>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</si>
  <si>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</si>
  <si>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</si>
  <si>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</si>
  <si>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</si>
  <si>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</si>
  <si>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</si>
  <si>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</si>
  <si>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</si>
  <si>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</si>
  <si>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</si>
  <si>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</si>
  <si>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</si>
  <si>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</si>
  <si>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</si>
  <si>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</si>
  <si>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</si>
  <si>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</si>
  <si>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</si>
  <si>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</si>
  <si>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</si>
  <si>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</si>
  <si>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</si>
  <si>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</si>
  <si>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</si>
  <si>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</si>
  <si>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</si>
  <si>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</si>
  <si>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</si>
  <si>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</si>
  <si>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</si>
  <si>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</si>
  <si>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</si>
  <si>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</si>
  <si>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</si>
  <si>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</si>
  <si>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</si>
  <si>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</si>
  <si>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</si>
  <si>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</si>
  <si>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</si>
  <si>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</si>
  <si>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</si>
  <si>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</si>
  <si>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</si>
  <si>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</si>
  <si>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</si>
  <si>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</si>
  <si>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</si>
  <si>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</si>
  <si>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</si>
  <si>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</si>
  <si>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</si>
  <si>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</si>
  <si>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</si>
  <si>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</si>
  <si>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</si>
  <si>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</si>
  <si>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</si>
  <si>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</si>
  <si>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</si>
  <si>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</si>
  <si>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</si>
  <si>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</si>
  <si>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</si>
  <si>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</si>
  <si>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</si>
  <si>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</si>
  <si>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</si>
  <si>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</si>
  <si>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</si>
  <si>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</si>
  <si>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</si>
  <si>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</si>
  <si>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</si>
  <si>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</si>
  <si>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</si>
  <si>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</si>
  <si>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</si>
  <si>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</si>
  <si>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</si>
  <si>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</si>
  <si>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</si>
  <si>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</si>
  <si>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</si>
  <si>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</si>
  <si>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</si>
  <si>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</si>
  <si>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</si>
  <si>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</si>
  <si>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</si>
  <si>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</si>
  <si>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</si>
  <si>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</si>
  <si>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</si>
  <si>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</si>
  <si>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</si>
  <si>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</si>
  <si>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</si>
  <si>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</si>
  <si>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</si>
  <si>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</si>
  <si>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</si>
  <si>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</si>
  <si>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</si>
  <si>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</si>
  <si>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</si>
  <si>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</si>
  <si>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</si>
  <si>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</si>
  <si>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</si>
  <si>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</si>
  <si>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</si>
  <si>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</si>
  <si>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</si>
  <si>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</si>
  <si>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</si>
  <si>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</si>
  <si>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</si>
  <si>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</si>
  <si>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</si>
  <si>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</si>
  <si>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</si>
  <si>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</si>
  <si>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</si>
  <si>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</si>
  <si>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</si>
  <si>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</si>
  <si>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</si>
  <si>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</si>
  <si>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</si>
  <si>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</si>
  <si>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</si>
  <si>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</si>
  <si>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</si>
  <si>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</si>
  <si>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</si>
  <si>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</si>
  <si>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</si>
  <si>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</si>
  <si>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</si>
  <si>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</si>
  <si>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</si>
  <si>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</si>
  <si>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</si>
  <si>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</si>
  <si>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</si>
  <si>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</si>
  <si>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</si>
  <si>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</si>
  <si>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</si>
  <si>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</si>
  <si>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</si>
  <si>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</si>
  <si>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</si>
  <si>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</si>
  <si>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</si>
  <si>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</si>
  <si>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</si>
  <si>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</si>
  <si>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</si>
  <si>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</si>
  <si>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</si>
  <si>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</si>
  <si>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</si>
  <si>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</si>
  <si>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</si>
  <si>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</si>
  <si>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</si>
  <si>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</si>
  <si>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</si>
  <si>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</si>
  <si>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</si>
  <si>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</si>
  <si>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</si>
  <si>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</si>
  <si>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</si>
  <si>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</si>
  <si>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</si>
  <si>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</si>
  <si>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</si>
  <si>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</si>
  <si>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</si>
  <si>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</si>
  <si>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</si>
  <si>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</si>
  <si>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</si>
  <si>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</si>
  <si>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</si>
  <si>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</si>
  <si>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</si>
  <si>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</si>
  <si>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</si>
  <si>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</si>
  <si>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</si>
  <si>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</si>
  <si>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</si>
  <si>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</si>
  <si>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</si>
  <si>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</si>
  <si>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</si>
  <si>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</si>
  <si>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</si>
  <si>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</si>
  <si>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</si>
  <si>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</si>
  <si>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</si>
  <si>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</si>
  <si>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</si>
  <si>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</si>
  <si>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</si>
  <si>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</si>
  <si>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</si>
  <si>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</si>
  <si>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</si>
  <si>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</si>
  <si>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</si>
  <si>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</si>
  <si>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</si>
  <si>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</si>
  <si>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</si>
  <si>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</si>
  <si>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</si>
  <si>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</si>
  <si>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</si>
  <si>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</si>
  <si>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</si>
  <si>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</si>
  <si>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</si>
  <si>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</si>
  <si>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</si>
  <si>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</si>
  <si>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</si>
  <si>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</si>
  <si>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</si>
  <si>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</si>
  <si>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</si>
  <si>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</si>
  <si>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</si>
  <si>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</si>
  <si>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</si>
  <si>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</si>
  <si>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</si>
  <si>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</si>
  <si>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</si>
  <si>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</si>
  <si>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</si>
  <si>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</si>
  <si>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</si>
  <si>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</si>
  <si>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</si>
  <si>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</si>
  <si>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</si>
  <si>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</si>
  <si>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</si>
  <si>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</si>
  <si>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</si>
  <si>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</si>
  <si>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</si>
  <si>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</si>
  <si>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</si>
  <si>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</si>
  <si>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</si>
  <si>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</si>
  <si>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</si>
  <si>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</si>
  <si>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</si>
  <si>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</si>
  <si>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</si>
  <si>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</si>
  <si>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</si>
  <si>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</si>
  <si>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</si>
  <si>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</si>
  <si>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</si>
  <si>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</si>
  <si>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</si>
  <si>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</si>
  <si>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</si>
  <si>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</si>
  <si>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</si>
  <si>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</si>
  <si>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</si>
  <si>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</si>
  <si>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</si>
  <si>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</si>
  <si>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</si>
  <si>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</si>
  <si>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</si>
  <si>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</si>
  <si>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</si>
  <si>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</si>
  <si>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</si>
  <si>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</si>
  <si>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</si>
  <si>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</si>
  <si>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</si>
  <si>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</si>
  <si>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</si>
  <si>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</si>
  <si>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</si>
  <si>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</si>
  <si>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</si>
  <si>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</si>
  <si>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</si>
  <si>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</si>
  <si>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</si>
  <si>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</si>
  <si>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</si>
  <si>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</si>
  <si>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</si>
  <si>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</si>
  <si>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</si>
  <si>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</si>
  <si>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</si>
  <si>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</si>
  <si>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</si>
  <si>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</si>
  <si>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</si>
  <si>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</si>
  <si>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</si>
  <si>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</si>
  <si>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</si>
  <si>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</si>
  <si>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</si>
  <si>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</si>
  <si>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</si>
  <si>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</si>
  <si>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</si>
  <si>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</si>
  <si>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</si>
  <si>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</si>
  <si>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</si>
  <si>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</si>
  <si>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</si>
  <si>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</si>
  <si>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</si>
  <si>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</si>
  <si>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</si>
  <si>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</si>
  <si>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</si>
  <si>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</si>
  <si>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</si>
  <si>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</si>
  <si>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</si>
  <si>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</si>
  <si>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</si>
  <si>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</si>
  <si>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</si>
  <si>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</si>
  <si>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</si>
  <si>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</si>
  <si>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</si>
  <si>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</si>
  <si>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</si>
  <si>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</si>
  <si>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</si>
  <si>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</si>
  <si>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</si>
  <si>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</si>
  <si>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</si>
  <si>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</si>
  <si>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</si>
  <si>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</si>
  <si>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</si>
  <si>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</si>
  <si>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</si>
  <si>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</si>
  <si>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</si>
  <si>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</si>
  <si>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</si>
  <si>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</si>
  <si>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</si>
  <si>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</si>
  <si>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</si>
  <si>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</si>
  <si>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</si>
  <si>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</si>
  <si>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</si>
  <si>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</si>
  <si>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</si>
  <si>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</si>
  <si>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</si>
  <si>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</si>
  <si>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</si>
  <si>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</si>
  <si>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</si>
  <si>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</si>
  <si>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</si>
  <si>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</si>
  <si>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</si>
  <si>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</si>
  <si>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</si>
  <si>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</si>
  <si>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</si>
  <si>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</si>
  <si>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</si>
  <si>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</si>
  <si>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</si>
  <si>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</si>
  <si>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</si>
  <si>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</si>
  <si>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</si>
  <si>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</si>
  <si>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</si>
  <si>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</si>
  <si>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</si>
  <si>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</si>
  <si>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</si>
  <si>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</si>
  <si>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</si>
  <si>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</si>
  <si>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</si>
  <si>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</si>
  <si>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</si>
  <si>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</si>
  <si>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</si>
  <si>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</si>
  <si>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</si>
  <si>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</si>
  <si>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</si>
  <si>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</si>
  <si>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</si>
  <si>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</si>
  <si>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</si>
  <si>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</si>
  <si>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</si>
  <si>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</si>
  <si>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</si>
  <si>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</si>
  <si>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</si>
  <si>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</si>
  <si>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</si>
  <si>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</si>
  <si>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</si>
  <si>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</si>
  <si>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</si>
  <si>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</si>
  <si>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</si>
  <si>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</si>
  <si>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</si>
  <si>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</si>
  <si>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</si>
  <si>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</si>
  <si>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</si>
  <si>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</si>
  <si>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</si>
  <si>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</si>
  <si>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</si>
  <si>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</si>
  <si>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</si>
  <si>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</si>
  <si>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</si>
  <si>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</si>
  <si>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</si>
  <si>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</si>
  <si>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</si>
  <si>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</si>
  <si>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</si>
  <si>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</si>
  <si>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</si>
  <si>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</si>
  <si>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</si>
  <si>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</si>
  <si>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</si>
  <si>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</si>
  <si>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</si>
  <si>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</si>
  <si>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</si>
  <si>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</si>
  <si>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</si>
  <si>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</si>
  <si>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</si>
  <si>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</si>
  <si>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</si>
  <si>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</si>
  <si>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</si>
  <si>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</si>
  <si>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</si>
  <si>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</si>
  <si>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</si>
  <si>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</si>
  <si>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</si>
  <si>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</si>
  <si>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</si>
  <si>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</si>
  <si>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</si>
  <si>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</si>
  <si>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</si>
  <si>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</si>
  <si>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</si>
  <si>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</si>
  <si>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</si>
  <si>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</si>
  <si>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</si>
  <si>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</si>
  <si>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</si>
  <si>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</si>
  <si>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</si>
  <si>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</si>
  <si>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</si>
  <si>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</si>
  <si>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</si>
  <si>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</si>
  <si>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</si>
  <si>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</si>
  <si>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</si>
  <si>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</si>
  <si>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</si>
  <si>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</si>
  <si>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</si>
  <si>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</si>
  <si>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</si>
  <si>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</si>
  <si>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</si>
  <si>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</si>
  <si>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</si>
  <si>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</si>
  <si>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</si>
  <si>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</si>
  <si>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</si>
  <si>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</si>
  <si>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</si>
  <si>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</si>
  <si>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</si>
  <si>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</si>
  <si>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</si>
  <si>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</si>
  <si>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</si>
  <si>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</si>
  <si>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</si>
  <si>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</si>
  <si>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</si>
  <si>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</si>
  <si>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</si>
  <si>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</si>
  <si>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</si>
  <si>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</si>
  <si>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</si>
  <si>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</si>
  <si>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</si>
  <si>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</si>
  <si>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</si>
  <si>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</si>
  <si>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</si>
  <si>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</si>
  <si>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</si>
  <si>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</si>
  <si>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</si>
  <si>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</si>
  <si>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</si>
  <si>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</si>
  <si>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</si>
  <si>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</si>
  <si>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</si>
  <si>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</si>
  <si>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</si>
  <si>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</si>
  <si>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</si>
  <si>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</si>
  <si>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</si>
  <si>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</si>
  <si>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</si>
  <si>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</si>
  <si>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</si>
  <si>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</si>
  <si>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</si>
  <si>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</si>
  <si>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</si>
  <si>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</si>
  <si>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</si>
  <si>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</si>
  <si>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</si>
  <si>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</si>
  <si>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</si>
  <si>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</si>
  <si>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</si>
  <si>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</si>
  <si>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</si>
  <si>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</si>
  <si>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</si>
  <si>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</si>
  <si>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</si>
  <si>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</si>
  <si>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</si>
  <si>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</si>
  <si>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</si>
  <si>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</si>
  <si>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</si>
  <si>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</si>
  <si>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</si>
  <si>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</si>
  <si>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</si>
  <si>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</si>
  <si>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</si>
  <si>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</si>
  <si>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</si>
  <si>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</si>
  <si>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</si>
  <si>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</si>
  <si>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</si>
  <si>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</si>
  <si>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</si>
  <si>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</si>
  <si>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</si>
  <si>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</si>
  <si>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</si>
  <si>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</si>
  <si>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</si>
  <si>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</si>
  <si>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</si>
  <si>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</si>
  <si>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</si>
  <si>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</si>
  <si>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</si>
  <si>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</si>
  <si>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</si>
  <si>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</si>
  <si>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</si>
  <si>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</si>
  <si>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</si>
  <si>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</si>
  <si>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</si>
  <si>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</si>
  <si>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</si>
  <si>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</si>
  <si>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</si>
  <si>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</si>
  <si>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</si>
  <si>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</si>
  <si>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</si>
  <si>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</si>
  <si>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</si>
  <si>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</si>
  <si>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</si>
  <si>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</si>
  <si>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</si>
  <si>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</si>
  <si>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</si>
  <si>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</si>
  <si>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</si>
  <si>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</si>
  <si>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</si>
  <si>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</si>
  <si>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</si>
  <si>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</si>
  <si>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</si>
  <si>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</si>
  <si>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</si>
  <si>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</si>
  <si>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</si>
  <si>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</si>
  <si>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</si>
  <si>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</si>
  <si>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</si>
  <si>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</si>
  <si>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</si>
  <si>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</si>
  <si>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</si>
  <si>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</si>
  <si>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</si>
  <si>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</si>
  <si>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</si>
  <si>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</si>
  <si>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</si>
  <si>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</si>
  <si>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</si>
  <si>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</si>
  <si>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</si>
  <si>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</si>
  <si>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</si>
  <si>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</si>
  <si>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</si>
  <si>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</si>
  <si>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</si>
  <si>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</si>
  <si>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</si>
  <si>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</si>
  <si>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</si>
  <si>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</si>
  <si>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</si>
  <si>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</si>
  <si>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</si>
  <si>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</si>
  <si>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</si>
  <si>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</si>
  <si>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</si>
  <si>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</si>
  <si>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</si>
  <si>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</si>
  <si>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</si>
  <si>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</si>
  <si>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</si>
  <si>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</si>
  <si>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</si>
  <si>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</si>
  <si>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</si>
  <si>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</si>
  <si>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</si>
  <si>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</si>
  <si>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</si>
  <si>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</si>
  <si>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</si>
  <si>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</si>
  <si>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</si>
  <si>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</si>
  <si>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</si>
  <si>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</si>
  <si>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</si>
  <si>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</si>
  <si>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</si>
  <si>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</si>
  <si>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</si>
  <si>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</si>
  <si>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</si>
  <si>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</si>
  <si>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</si>
  <si>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</si>
  <si>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</si>
  <si>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</si>
  <si>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</si>
  <si>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</si>
  <si>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</si>
  <si>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</si>
  <si>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</si>
  <si>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</si>
  <si>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</si>
  <si>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</si>
  <si>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</si>
  <si>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</si>
  <si>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</si>
  <si>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</si>
  <si>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</si>
  <si>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</si>
  <si>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</si>
  <si>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</si>
  <si>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</si>
  <si>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</si>
  <si>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</si>
  <si>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</si>
  <si>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</si>
  <si>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</si>
  <si>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</si>
  <si>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</si>
  <si>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</si>
  <si>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</si>
  <si>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</si>
  <si>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</si>
  <si>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</si>
  <si>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</si>
  <si>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</si>
  <si>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</si>
  <si>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</si>
  <si>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</si>
  <si>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</si>
  <si>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</si>
  <si>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</si>
  <si>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</si>
  <si>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</si>
  <si>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</si>
  <si>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</si>
  <si>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</si>
  <si>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</si>
  <si>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</si>
  <si>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</si>
  <si>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</si>
  <si>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</si>
  <si>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</si>
  <si>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</si>
  <si>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</si>
  <si>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</si>
  <si>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</si>
  <si>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</si>
  <si>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</si>
  <si>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</si>
  <si>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</si>
  <si>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</si>
  <si>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</si>
  <si>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</si>
  <si>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</si>
  <si>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</si>
  <si>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</si>
  <si>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</si>
  <si>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</si>
  <si>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</si>
  <si>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</si>
  <si>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</si>
  <si>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</si>
  <si>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</si>
  <si>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</si>
  <si>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</si>
  <si>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</si>
  <si>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</si>
  <si>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</si>
  <si>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</si>
  <si>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</si>
  <si>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</si>
  <si>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</si>
  <si>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</si>
  <si>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</si>
  <si>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</si>
  <si>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</si>
  <si>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</si>
  <si>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</si>
  <si>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</si>
  <si>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</si>
  <si>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</si>
  <si>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</si>
  <si>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</si>
  <si>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</si>
  <si>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</si>
  <si>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</si>
  <si>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</si>
  <si>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</si>
  <si>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</si>
  <si>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</si>
  <si>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</si>
  <si>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</si>
  <si>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</si>
  <si>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</si>
  <si>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</si>
  <si>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</si>
  <si>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</si>
  <si>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</si>
  <si>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</si>
  <si>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</si>
  <si>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</si>
  <si>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</si>
  <si>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</si>
  <si>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</si>
  <si>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</si>
  <si>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</si>
  <si>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</si>
  <si>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</si>
  <si>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</si>
  <si>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</si>
  <si>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</si>
  <si>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</si>
  <si>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</si>
  <si>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</si>
  <si>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</si>
  <si>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</si>
  <si>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</si>
  <si>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</si>
  <si>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</si>
  <si>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</si>
  <si>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</si>
  <si>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</si>
  <si>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</si>
  <si>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</si>
  <si>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</si>
  <si>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</si>
  <si>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</si>
  <si>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</si>
  <si>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</si>
  <si>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</si>
  <si>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</si>
  <si>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</si>
  <si>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</si>
  <si>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</si>
  <si>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</si>
  <si>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</si>
  <si>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</si>
  <si>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</si>
  <si>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</si>
  <si>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</si>
  <si>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</si>
  <si>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</si>
  <si>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</si>
  <si>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</si>
  <si>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</si>
  <si>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</si>
  <si>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</si>
  <si>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</si>
  <si>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</si>
  <si>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</si>
  <si>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</si>
  <si>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</si>
  <si>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</si>
  <si>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</si>
  <si>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</si>
  <si>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</si>
  <si>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</si>
  <si>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</si>
  <si>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</si>
  <si>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</si>
  <si>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</si>
  <si>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</si>
  <si>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</si>
  <si>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</si>
  <si>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</si>
  <si>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</si>
  <si>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</si>
  <si>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</si>
  <si>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</si>
  <si>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</si>
  <si>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</si>
  <si>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</si>
  <si>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</si>
  <si>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</si>
  <si>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</si>
  <si>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</si>
  <si>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</si>
  <si>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</si>
  <si>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</si>
  <si>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</si>
  <si>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</si>
  <si>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</si>
  <si>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</si>
  <si>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</si>
  <si>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</si>
  <si>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</si>
  <si>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</si>
  <si>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</si>
  <si>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</si>
  <si>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</si>
  <si>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</si>
  <si>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</si>
  <si>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</si>
  <si>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</si>
  <si>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</si>
  <si>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</si>
  <si>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</si>
  <si>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</si>
  <si>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</si>
  <si>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</si>
  <si>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</si>
  <si>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</si>
  <si>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</si>
  <si>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</si>
  <si>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</si>
  <si>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</si>
  <si>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</si>
  <si>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</si>
  <si>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</si>
  <si>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</si>
  <si>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</si>
  <si>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</si>
  <si>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</si>
  <si>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</si>
  <si>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</si>
  <si>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</si>
  <si>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</si>
  <si>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</si>
  <si>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</si>
  <si>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</si>
  <si>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</si>
  <si>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</si>
  <si>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</si>
  <si>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</si>
  <si>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</si>
  <si>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</si>
  <si>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</si>
  <si>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</si>
  <si>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</si>
  <si>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</si>
  <si>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</si>
  <si>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</si>
  <si>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</si>
  <si>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</si>
  <si>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</si>
  <si>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</si>
  <si>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</si>
  <si>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</si>
  <si>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</si>
  <si>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</si>
  <si>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</si>
  <si>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</si>
  <si>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</si>
  <si>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</si>
  <si>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</si>
  <si>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</si>
  <si>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</si>
  <si>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</si>
  <si>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</si>
  <si>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</si>
  <si>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</si>
  <si>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</si>
  <si>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</si>
  <si>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</si>
  <si>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</si>
  <si>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</si>
  <si>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</si>
  <si>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</si>
  <si>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</si>
  <si>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</si>
  <si>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</si>
  <si>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</si>
  <si>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</si>
  <si>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</si>
  <si>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</si>
  <si>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</si>
  <si>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</si>
  <si>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</si>
  <si>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</si>
  <si>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</si>
  <si>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</si>
  <si>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</si>
  <si>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</si>
  <si>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</si>
  <si>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</si>
  <si>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</si>
  <si>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</si>
  <si>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</si>
  <si>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</si>
  <si>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</si>
  <si>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</si>
  <si>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</si>
  <si>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</si>
  <si>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</si>
  <si>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</si>
  <si>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</si>
  <si>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</si>
  <si>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</si>
  <si>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</si>
  <si>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</si>
  <si>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</si>
  <si>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</si>
  <si>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</si>
  <si>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</si>
  <si>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</si>
  <si>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</si>
  <si>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</si>
  <si>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</si>
  <si>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</si>
  <si>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</si>
  <si>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</si>
  <si>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</si>
  <si>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</si>
  <si>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</si>
  <si>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</si>
  <si>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</si>
  <si>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</si>
  <si>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</si>
  <si>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</si>
  <si>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</si>
  <si>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</si>
  <si>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</si>
  <si>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</si>
  <si>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</si>
  <si>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</si>
  <si>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</si>
  <si>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</si>
  <si>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</si>
  <si>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</si>
  <si>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</si>
  <si>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</si>
  <si>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</si>
  <si>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</si>
  <si>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</si>
  <si>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</si>
  <si>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</si>
  <si>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</si>
  <si>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</si>
  <si>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</si>
  <si>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</si>
  <si>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</si>
  <si>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</si>
  <si>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</si>
  <si>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</si>
  <si>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</si>
  <si>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</si>
  <si>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</si>
  <si>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</si>
  <si>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</si>
  <si>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</si>
  <si>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</si>
  <si>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</si>
  <si>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</si>
  <si>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</si>
  <si>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</si>
  <si>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</si>
  <si>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</si>
  <si>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</si>
  <si>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</si>
  <si>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</si>
  <si>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</si>
  <si>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</si>
  <si>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</si>
  <si>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</si>
  <si>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</si>
  <si>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</si>
  <si>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</si>
  <si>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</si>
  <si>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</si>
  <si>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</si>
  <si>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</si>
  <si>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</si>
  <si>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</si>
  <si>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</si>
  <si>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</si>
  <si>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</si>
  <si>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</si>
  <si>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</si>
  <si>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</si>
  <si>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</si>
  <si>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</si>
  <si>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</si>
  <si>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</si>
  <si>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</si>
  <si>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</si>
  <si>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</si>
  <si>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</si>
  <si>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</si>
  <si>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</si>
  <si>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</si>
  <si>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</si>
  <si>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</si>
  <si>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</si>
  <si>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</si>
  <si>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</si>
  <si>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</si>
  <si>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</si>
  <si>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</si>
  <si>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</si>
  <si>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</si>
  <si>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</si>
  <si>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</si>
  <si>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</si>
  <si>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</si>
  <si>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</si>
  <si>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</si>
  <si>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</si>
  <si>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</si>
  <si>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</si>
  <si>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</si>
  <si>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</si>
  <si>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</si>
  <si>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</si>
  <si>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</si>
  <si>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</si>
  <si>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</si>
  <si>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</si>
  <si>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</si>
  <si>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</si>
  <si>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</si>
  <si>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</si>
  <si>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</si>
  <si>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</si>
  <si>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</si>
  <si>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</si>
  <si>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</si>
  <si>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</si>
  <si>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</si>
  <si>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</si>
  <si>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</si>
  <si>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</si>
  <si>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</si>
  <si>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</si>
  <si>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</si>
  <si>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</si>
  <si>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</si>
  <si>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</si>
  <si>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</si>
  <si>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</si>
  <si>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</si>
  <si>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</si>
  <si>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</si>
  <si>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</si>
  <si>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</si>
  <si>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</si>
  <si>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</si>
  <si>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</si>
  <si>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</si>
  <si>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</si>
  <si>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</si>
  <si>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</si>
  <si>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</si>
  <si>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</si>
  <si>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</si>
  <si>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</si>
  <si>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</si>
  <si>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</si>
  <si>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</si>
  <si>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</si>
  <si>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</si>
  <si>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</si>
  <si>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</si>
  <si>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</si>
  <si>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</si>
  <si>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</si>
  <si>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</si>
  <si>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</si>
  <si>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</si>
  <si>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</si>
  <si>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</si>
  <si>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</si>
  <si>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</si>
  <si>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</si>
  <si>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</si>
  <si>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</si>
  <si>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</si>
  <si>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</si>
  <si>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</si>
  <si>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</si>
  <si>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</si>
  <si>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</si>
  <si>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</si>
  <si>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</si>
  <si>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</si>
  <si>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</si>
  <si>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</si>
  <si>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</si>
  <si>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</si>
  <si>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</si>
  <si>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</si>
  <si>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</si>
  <si>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</si>
  <si>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</si>
  <si>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</si>
  <si>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</si>
  <si>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</si>
  <si>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</si>
  <si>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</si>
  <si>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</si>
  <si>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</si>
  <si>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</si>
  <si>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</si>
  <si>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</si>
  <si>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</si>
  <si>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</si>
  <si>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</si>
  <si>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</si>
  <si>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</si>
  <si>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</si>
  <si>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</si>
  <si>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</si>
  <si>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</si>
  <si>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</si>
  <si>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</si>
  <si>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</si>
  <si>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</si>
  <si>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</si>
  <si>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</si>
  <si>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</si>
  <si>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</si>
  <si>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</si>
  <si>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</si>
  <si>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</si>
  <si>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</si>
  <si>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</si>
  <si>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</si>
  <si>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</si>
  <si>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</si>
  <si>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</si>
  <si>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</si>
  <si>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</si>
  <si>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</si>
  <si>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</si>
  <si>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</si>
  <si>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</si>
  <si>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</si>
  <si>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</si>
  <si>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</si>
  <si>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</si>
  <si>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</si>
  <si>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</si>
  <si>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</si>
  <si>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</si>
  <si>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</si>
  <si>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</si>
  <si>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</si>
  <si>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</si>
  <si>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</si>
  <si>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</si>
  <si>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</si>
  <si>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</si>
  <si>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</si>
  <si>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</si>
  <si>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</si>
  <si>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</si>
  <si>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</si>
  <si>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</si>
  <si>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</si>
  <si>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</si>
  <si>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</si>
  <si>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</si>
  <si>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</si>
  <si>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</si>
  <si>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</si>
  <si>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</si>
  <si>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</si>
  <si>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</si>
  <si>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</si>
  <si>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</si>
  <si>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</si>
  <si>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</si>
  <si>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</si>
  <si>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</si>
  <si>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</si>
  <si>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</si>
  <si>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</si>
  <si>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</si>
  <si>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</si>
  <si>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</si>
  <si>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</si>
  <si>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</si>
  <si>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</si>
  <si>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</si>
  <si>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</si>
  <si>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</si>
  <si>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</si>
  <si>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</si>
  <si>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</si>
  <si>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</si>
  <si>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</si>
  <si>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</si>
  <si>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</si>
  <si>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</si>
  <si>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</si>
  <si>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</si>
  <si>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</si>
  <si>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</si>
  <si>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</si>
  <si>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</si>
  <si>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</si>
  <si>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</si>
  <si>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</si>
  <si>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</si>
  <si>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</si>
  <si>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</si>
  <si>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</si>
  <si>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</si>
  <si>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</si>
  <si>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</si>
  <si>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</si>
  <si>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</si>
  <si>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</si>
  <si>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</si>
  <si>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</si>
  <si>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</si>
  <si>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</si>
  <si>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</si>
  <si>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</si>
  <si>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</si>
  <si>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</si>
  <si>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</si>
  <si>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</si>
  <si>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</si>
  <si>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</si>
  <si>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</si>
  <si>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</si>
  <si>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</si>
  <si>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</si>
  <si>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</si>
  <si>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</si>
  <si>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</si>
  <si>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</si>
  <si>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</si>
  <si>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</si>
  <si>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</si>
  <si>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</si>
  <si>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</si>
  <si>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</si>
  <si>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</si>
  <si>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</si>
  <si>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</si>
  <si>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</si>
  <si>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</si>
  <si>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</si>
  <si>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</si>
  <si>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</si>
  <si>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</si>
  <si>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</si>
  <si>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</si>
  <si>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</si>
  <si>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</si>
  <si>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</si>
  <si>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</si>
  <si>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</si>
  <si>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</si>
  <si>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</si>
  <si>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</si>
  <si>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</si>
  <si>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</si>
  <si>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</si>
  <si>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</si>
  <si>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</si>
  <si>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</si>
  <si>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</si>
  <si>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</si>
  <si>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</si>
  <si>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</si>
  <si>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</si>
  <si>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</si>
  <si>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</si>
  <si>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</si>
  <si>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</si>
  <si>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</si>
  <si>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</si>
  <si>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</si>
  <si>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</si>
  <si>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</si>
  <si>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</si>
  <si>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</si>
  <si>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</si>
  <si>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</si>
  <si>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</si>
  <si>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</si>
  <si>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</si>
  <si>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</si>
  <si>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</si>
  <si>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</si>
  <si>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</si>
  <si>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</si>
  <si>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</si>
  <si>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</si>
  <si>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</si>
  <si>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</si>
  <si>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</si>
  <si>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</si>
  <si>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</si>
  <si>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</si>
  <si>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</si>
  <si>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</si>
  <si>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</si>
  <si>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</si>
  <si>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</si>
  <si>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</si>
  <si>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</si>
  <si>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</si>
  <si>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</si>
  <si>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</si>
  <si>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</si>
  <si>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</si>
  <si>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</si>
  <si>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</si>
  <si>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</si>
  <si>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</si>
  <si>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</si>
  <si>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</si>
  <si>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</si>
  <si>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</si>
  <si>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</si>
  <si>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</si>
  <si>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</si>
  <si>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</si>
  <si>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</si>
  <si>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</si>
  <si>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</si>
  <si>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</si>
  <si>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</si>
  <si>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</si>
  <si>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</si>
  <si>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</si>
  <si>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</si>
  <si>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</si>
  <si>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</si>
  <si>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</si>
  <si>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</si>
  <si>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</si>
  <si>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</si>
  <si>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</si>
  <si>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</si>
  <si>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</si>
  <si>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</si>
  <si>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</si>
  <si>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</si>
  <si>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</si>
  <si>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</si>
  <si>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</si>
  <si>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</si>
  <si>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</si>
  <si>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</si>
  <si>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</si>
  <si>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</si>
  <si>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</si>
  <si>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</si>
  <si>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</si>
  <si>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</si>
  <si>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</si>
  <si>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</si>
  <si>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</si>
  <si>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</si>
  <si>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</si>
  <si>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</si>
  <si>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</si>
  <si>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</si>
  <si>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</si>
  <si>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</si>
  <si>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</si>
  <si>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</si>
  <si>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</si>
  <si>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</si>
  <si>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</si>
  <si>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</si>
  <si>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</si>
  <si>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</si>
  <si>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</si>
  <si>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</si>
  <si>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</si>
  <si>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</si>
  <si>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</si>
  <si>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</si>
  <si>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</si>
  <si>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</si>
  <si>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</si>
  <si>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</si>
  <si>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</si>
  <si>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</si>
  <si>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</si>
  <si>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</si>
  <si>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</si>
  <si>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</si>
  <si>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</si>
  <si>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</si>
  <si>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</si>
  <si>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</si>
  <si>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</si>
  <si>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</si>
  <si>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</si>
  <si>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</si>
  <si>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</si>
  <si>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</si>
  <si>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</si>
  <si>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</si>
  <si>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</si>
  <si>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</si>
  <si>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</si>
  <si>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</si>
  <si>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</si>
  <si>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</si>
  <si>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</si>
  <si>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</si>
  <si>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</si>
  <si>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</si>
  <si>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</si>
  <si>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</si>
  <si>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</si>
  <si>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</si>
  <si>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</si>
  <si>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</si>
  <si>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</si>
  <si>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</si>
  <si>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</si>
  <si>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</si>
  <si>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</si>
  <si>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</si>
  <si>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</si>
  <si>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</si>
  <si>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</si>
  <si>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</si>
  <si>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</si>
  <si>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</si>
  <si>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</si>
  <si>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</si>
  <si>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</si>
  <si>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</si>
  <si>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</si>
  <si>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</si>
  <si>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</si>
  <si>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</si>
  <si>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</si>
  <si>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</si>
  <si>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</si>
  <si>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</si>
  <si>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</si>
  <si>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</si>
  <si>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</si>
  <si>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</si>
  <si>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</si>
  <si>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</si>
  <si>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</si>
  <si>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</si>
  <si>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</si>
  <si>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</si>
  <si>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</si>
  <si>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</si>
  <si>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</si>
  <si>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</si>
  <si>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</si>
  <si>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</si>
  <si>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</si>
  <si>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</si>
  <si>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</si>
  <si>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</si>
  <si>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</si>
  <si>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</si>
  <si>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</si>
  <si>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</si>
  <si>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</si>
  <si>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</si>
  <si>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</si>
  <si>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</si>
  <si>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</si>
  <si>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</si>
  <si>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</si>
  <si>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</si>
  <si>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</si>
  <si>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</si>
  <si>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</si>
  <si>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</si>
  <si>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</si>
  <si>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</si>
  <si>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</si>
  <si>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</si>
  <si>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</si>
  <si>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</si>
  <si>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</si>
  <si>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</si>
  <si>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</si>
  <si>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</si>
  <si>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</si>
  <si>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</si>
  <si>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</si>
  <si>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</si>
  <si>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</si>
  <si>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</si>
  <si>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</si>
  <si>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</si>
  <si>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</si>
  <si>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</si>
  <si>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</si>
  <si>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</si>
  <si>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</si>
  <si>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</si>
  <si>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</si>
  <si>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</si>
  <si>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</si>
  <si>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</si>
  <si>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</si>
  <si>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</si>
  <si>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</si>
  <si>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</si>
  <si>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</si>
  <si>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</si>
  <si>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</si>
  <si>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</si>
  <si>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</si>
  <si>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</si>
  <si>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</si>
  <si>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</si>
  <si>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</si>
  <si>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</si>
  <si>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</si>
  <si>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</si>
  <si>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</si>
  <si>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</si>
  <si>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</si>
  <si>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</si>
  <si>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</si>
  <si>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</si>
  <si>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</si>
  <si>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</si>
  <si>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</si>
  <si>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</si>
  <si>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</si>
  <si>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</si>
  <si>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</si>
  <si>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</si>
  <si>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</si>
  <si>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</si>
  <si>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</si>
  <si>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</si>
  <si>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</si>
  <si>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</si>
  <si>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</si>
  <si>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</si>
  <si>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</si>
  <si>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</si>
  <si>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</si>
  <si>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</si>
  <si>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</si>
  <si>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</si>
  <si>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</si>
  <si>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</si>
  <si>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</si>
  <si>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</si>
  <si>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</si>
  <si>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</si>
  <si>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</si>
  <si>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</si>
  <si>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</si>
  <si>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</si>
  <si>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</si>
  <si>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</si>
  <si>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</si>
  <si>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</si>
  <si>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</si>
  <si>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</si>
  <si>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</si>
  <si>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</si>
  <si>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</si>
  <si>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</si>
  <si>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</si>
  <si>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</si>
  <si>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</si>
  <si>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</si>
  <si>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</si>
  <si>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</si>
  <si>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</si>
  <si>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</si>
  <si>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</si>
  <si>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</si>
  <si>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</si>
  <si>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</si>
  <si>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</si>
  <si>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</si>
  <si>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</si>
  <si>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</si>
  <si>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</si>
  <si>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</si>
  <si>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</si>
  <si>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</si>
  <si>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</si>
  <si>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</si>
  <si>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</si>
  <si>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</si>
  <si>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</si>
  <si>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</si>
  <si>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</si>
  <si>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</si>
  <si>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</si>
  <si>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</si>
  <si>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</si>
  <si>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</si>
  <si>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</si>
  <si>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</si>
  <si>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</si>
  <si>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</si>
  <si>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</si>
  <si>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</si>
  <si>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</si>
  <si>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</si>
  <si>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</si>
  <si>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</si>
  <si>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</si>
  <si>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</si>
  <si>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</si>
  <si>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</si>
  <si>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</si>
  <si>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</si>
  <si>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</si>
  <si>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</si>
  <si>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</si>
  <si>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</si>
  <si>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</si>
  <si>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</si>
  <si>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</si>
  <si>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</si>
  <si>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</si>
  <si>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</si>
  <si>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</si>
  <si>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</si>
  <si>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</si>
  <si>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</si>
  <si>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</si>
  <si>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</si>
  <si>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</si>
  <si>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</si>
  <si>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</si>
  <si>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</si>
  <si>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</si>
  <si>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</si>
  <si>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</si>
  <si>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</si>
  <si>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</si>
  <si>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</si>
  <si>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</si>
  <si>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</si>
  <si>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</si>
  <si>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</si>
  <si>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</si>
  <si>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</si>
  <si>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</si>
  <si>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</si>
  <si>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</si>
  <si>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</si>
  <si>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</si>
  <si>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</si>
  <si>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</si>
  <si>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</si>
  <si>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</si>
  <si>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</si>
  <si>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</si>
  <si>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</si>
  <si>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</si>
  <si>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</si>
  <si>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</si>
  <si>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</si>
  <si>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</si>
  <si>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</si>
  <si>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</si>
  <si>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</si>
  <si>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</si>
  <si>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</si>
  <si>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</si>
  <si>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</si>
  <si>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</si>
  <si>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</si>
  <si>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</si>
  <si>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</si>
  <si>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</si>
  <si>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</si>
  <si>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</si>
  <si>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</si>
  <si>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</si>
  <si>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</si>
  <si>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</si>
  <si>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</si>
  <si>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</si>
  <si>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</si>
  <si>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</si>
  <si>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</si>
  <si>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</si>
  <si>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</si>
  <si>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</si>
  <si>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</si>
  <si>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</si>
  <si>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</si>
  <si>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</si>
  <si>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</si>
  <si>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</si>
  <si>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</si>
  <si>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</si>
  <si>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</si>
  <si>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</si>
  <si>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</si>
  <si>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</si>
  <si>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</si>
  <si>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</si>
  <si>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</si>
  <si>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</si>
  <si>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</si>
  <si>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</si>
  <si>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</si>
  <si>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</si>
  <si>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</si>
  <si>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</si>
  <si>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</si>
  <si>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</si>
  <si>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</si>
  <si>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</si>
  <si>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</si>
  <si>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</si>
  <si>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</si>
  <si>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</si>
  <si>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</si>
  <si>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</si>
  <si>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</si>
  <si>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</si>
  <si>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</si>
  <si>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</si>
  <si>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</si>
  <si>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</si>
  <si>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</si>
  <si>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</si>
  <si>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</si>
  <si>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</si>
  <si>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</si>
  <si>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</si>
  <si>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</si>
  <si>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</si>
  <si>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</si>
  <si>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</si>
  <si>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</si>
  <si>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</si>
  <si>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</si>
  <si>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</si>
  <si>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</si>
  <si>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</si>
  <si>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</si>
  <si>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</si>
  <si>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</si>
  <si>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</si>
  <si>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</si>
  <si>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</si>
  <si>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</si>
  <si>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</si>
  <si>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</si>
  <si>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</si>
  <si>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</si>
  <si>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</si>
  <si>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</si>
  <si>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</si>
  <si>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</si>
  <si>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</si>
  <si>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</si>
  <si>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</si>
  <si>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</si>
  <si>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</si>
  <si>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</si>
  <si>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</si>
  <si>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</si>
  <si>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</si>
  <si>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</si>
  <si>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</si>
  <si>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</si>
  <si>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</si>
  <si>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</si>
  <si>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</si>
  <si>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</si>
  <si>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</si>
  <si>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</si>
  <si>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</si>
  <si>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</si>
  <si>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</si>
  <si>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</si>
  <si>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</si>
  <si>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</si>
  <si>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</si>
  <si>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</si>
  <si>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</si>
  <si>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</si>
  <si>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</si>
  <si>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</si>
  <si>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</si>
  <si>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</si>
  <si>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</si>
  <si>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</si>
  <si>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</si>
  <si>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</si>
  <si>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</si>
  <si>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</si>
  <si>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</si>
  <si>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</si>
  <si>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</si>
  <si>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</si>
  <si>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</si>
  <si>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</si>
  <si>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</si>
  <si>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</si>
  <si>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</si>
  <si>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</si>
  <si>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</si>
  <si>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</si>
  <si>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</si>
  <si>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</si>
  <si>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</si>
  <si>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</si>
  <si>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</si>
  <si>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</si>
  <si>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</si>
  <si>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</si>
  <si>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</si>
  <si>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</si>
  <si>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</si>
  <si>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</si>
  <si>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</si>
  <si>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</si>
  <si>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</si>
  <si>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</si>
  <si>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</si>
  <si>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</si>
  <si>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</si>
  <si>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</si>
  <si>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</si>
  <si>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</si>
  <si>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</si>
  <si>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</si>
  <si>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</si>
  <si>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</si>
  <si>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</si>
  <si>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</si>
  <si>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</si>
  <si>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</si>
  <si>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</si>
  <si>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</si>
  <si>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</si>
  <si>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</si>
  <si>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</si>
  <si>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</si>
  <si>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</si>
  <si>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</si>
  <si>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</si>
  <si>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</si>
  <si>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</si>
  <si>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</si>
  <si>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</si>
  <si>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</si>
  <si>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</si>
  <si>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</si>
  <si>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</si>
  <si>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</si>
  <si>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</si>
  <si>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</si>
  <si>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</si>
  <si>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</si>
  <si>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</si>
  <si>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</si>
  <si>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</si>
  <si>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</si>
  <si>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</si>
  <si>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</si>
  <si>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</si>
  <si>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</si>
  <si>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</si>
  <si>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</si>
  <si>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</si>
  <si>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</si>
  <si>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</si>
  <si>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</si>
  <si>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</si>
  <si>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</si>
  <si>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</si>
  <si>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</si>
  <si>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</si>
  <si>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</si>
  <si>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</si>
  <si>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</si>
  <si>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</si>
  <si>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</si>
  <si>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</si>
  <si>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</si>
  <si>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</si>
  <si>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</si>
  <si>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</si>
  <si>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</si>
  <si>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</si>
  <si>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</si>
  <si>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</si>
  <si>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</si>
  <si>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</si>
  <si>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</si>
  <si>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</si>
  <si>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</si>
  <si>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</si>
  <si>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</si>
  <si>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</si>
  <si>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</si>
  <si>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</si>
  <si>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</si>
  <si>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</si>
  <si>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</si>
  <si>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</si>
  <si>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</si>
  <si>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</si>
  <si>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</si>
  <si>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</si>
  <si>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</si>
  <si>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</si>
  <si>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</si>
  <si>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</si>
  <si>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</si>
  <si>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</si>
  <si>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</si>
  <si>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</si>
  <si>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</si>
  <si>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</si>
  <si>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</si>
  <si>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</si>
  <si>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</si>
  <si>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</si>
  <si>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</si>
  <si>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</si>
  <si>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</si>
  <si>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</si>
  <si>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</si>
  <si>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</si>
  <si>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</si>
  <si>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</si>
  <si>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</si>
  <si>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</si>
  <si>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</si>
  <si>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</si>
  <si>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</si>
  <si>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</si>
  <si>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</si>
  <si>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</si>
  <si>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</si>
  <si>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</si>
  <si>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</si>
  <si>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</si>
  <si>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</si>
  <si>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</si>
  <si>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</si>
  <si>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</si>
  <si>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</si>
  <si>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</si>
  <si>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</si>
  <si>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</si>
  <si>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</si>
  <si>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</si>
  <si>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</si>
  <si>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</si>
  <si>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</si>
  <si>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</si>
  <si>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</si>
  <si>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</si>
  <si>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</si>
  <si>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</si>
  <si>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</si>
  <si>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</si>
  <si>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</si>
  <si>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</si>
  <si>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</si>
  <si>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</si>
  <si>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</si>
  <si>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</si>
  <si>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</si>
  <si>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</si>
  <si>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</si>
  <si>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</si>
  <si>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</si>
  <si>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</si>
  <si>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</si>
  <si>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</si>
  <si>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</si>
  <si>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</si>
  <si>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</si>
  <si>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</si>
  <si>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</si>
  <si>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</si>
  <si>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</si>
  <si>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</si>
  <si>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</si>
  <si>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</si>
  <si>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</si>
  <si>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</si>
  <si>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</si>
  <si>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</si>
  <si>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</si>
  <si>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</si>
  <si>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</si>
  <si>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</si>
  <si>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</si>
  <si>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</si>
  <si>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</si>
  <si>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</si>
  <si>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</si>
  <si>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</si>
  <si>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</si>
  <si>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</si>
  <si>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</si>
  <si>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</si>
  <si>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</si>
  <si>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</si>
  <si>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</si>
  <si>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</si>
  <si>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</si>
  <si>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</si>
  <si>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</si>
  <si>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</si>
  <si>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</si>
  <si>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</si>
  <si>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</si>
  <si>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</si>
  <si>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</si>
  <si>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</si>
  <si>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</si>
  <si>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</si>
  <si>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</si>
  <si>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</si>
  <si>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</si>
  <si>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</si>
  <si>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</si>
  <si>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</si>
  <si>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</si>
  <si>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</si>
  <si>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</si>
  <si>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</si>
  <si>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</si>
  <si>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</si>
  <si>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</si>
  <si>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</si>
  <si>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</si>
  <si>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</si>
  <si>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</si>
  <si>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</si>
  <si>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</si>
  <si>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</si>
  <si>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</si>
  <si>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</si>
  <si>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</si>
  <si>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</si>
  <si>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</si>
  <si>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</si>
  <si>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</si>
  <si>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</si>
  <si>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</si>
  <si>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</si>
  <si>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</si>
  <si>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</si>
  <si>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</si>
  <si>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</si>
  <si>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</si>
  <si>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</si>
  <si>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</si>
  <si>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</si>
  <si>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</si>
  <si>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</si>
  <si>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</si>
  <si>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</si>
  <si>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</si>
  <si>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</si>
  <si>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</si>
  <si>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</si>
  <si>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</si>
  <si>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</si>
  <si>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</si>
  <si>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</si>
  <si>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</si>
  <si>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</si>
  <si>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</si>
  <si>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</si>
  <si>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</si>
  <si>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</si>
  <si>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</si>
  <si>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</si>
  <si>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</si>
  <si>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</si>
  <si>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</si>
  <si>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</si>
  <si>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</si>
  <si>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</si>
  <si>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</si>
  <si>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</si>
  <si>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</si>
  <si>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</si>
  <si>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</si>
  <si>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</si>
  <si>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</si>
  <si>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</si>
  <si>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</si>
  <si>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</si>
  <si>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</si>
  <si>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</si>
  <si>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</si>
  <si>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</si>
  <si>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</si>
  <si>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</si>
  <si>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</si>
  <si>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</si>
  <si>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</si>
  <si>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</si>
  <si>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</si>
  <si>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</si>
  <si>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</si>
  <si>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</si>
  <si>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</si>
  <si>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</si>
  <si>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</si>
  <si>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</si>
  <si>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</si>
  <si>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</si>
  <si>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</si>
  <si>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</si>
  <si>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</si>
  <si>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</si>
  <si>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</si>
  <si>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</si>
  <si>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</si>
  <si>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</si>
  <si>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</si>
  <si>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</si>
  <si>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</si>
  <si>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</si>
  <si>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</si>
  <si>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</si>
  <si>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</si>
  <si>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</si>
  <si>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</si>
  <si>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</si>
  <si>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</si>
  <si>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</si>
  <si>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</si>
  <si>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</si>
  <si>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</si>
  <si>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</si>
  <si>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</si>
  <si>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</si>
  <si>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</si>
  <si>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</si>
  <si>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</si>
  <si>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</si>
  <si>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</si>
  <si>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</si>
  <si>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</si>
  <si>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</si>
  <si>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</si>
  <si>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</si>
  <si>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</si>
  <si>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</si>
  <si>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</si>
  <si>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</si>
  <si>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</si>
  <si>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</si>
  <si>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</si>
  <si>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</si>
  <si>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</si>
  <si>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</si>
  <si>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</si>
  <si>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</si>
  <si>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</si>
  <si>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</si>
  <si>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</si>
  <si>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</si>
  <si>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</si>
  <si>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</si>
  <si>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</si>
  <si>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</si>
  <si>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</si>
  <si>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</si>
  <si>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</si>
  <si>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</si>
  <si>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</si>
  <si>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</si>
  <si>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</si>
  <si>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</si>
  <si>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</si>
  <si>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</si>
  <si>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</si>
  <si>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</si>
  <si>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</si>
  <si>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</si>
  <si>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</si>
  <si>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</si>
  <si>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</si>
  <si>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</si>
  <si>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</si>
  <si>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</si>
  <si>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</si>
  <si>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</si>
  <si>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</si>
  <si>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</si>
  <si>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</si>
  <si>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</si>
  <si>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</si>
  <si>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</si>
  <si>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</si>
  <si>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</si>
  <si>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</si>
  <si>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</si>
  <si>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</si>
  <si>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</si>
  <si>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</si>
  <si>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</si>
  <si>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</si>
  <si>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</si>
  <si>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</si>
  <si>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</si>
  <si>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</si>
  <si>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</si>
  <si>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</si>
  <si>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</si>
  <si>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</si>
  <si>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</si>
  <si>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</si>
  <si>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</si>
  <si>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</si>
  <si>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</si>
  <si>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</si>
  <si>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</si>
  <si>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</si>
  <si>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</si>
  <si>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</si>
  <si>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</si>
  <si>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</si>
  <si>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</si>
  <si>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</si>
  <si>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</si>
  <si>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</si>
  <si>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</si>
  <si>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</si>
  <si>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</si>
  <si>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</si>
  <si>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</si>
  <si>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</si>
  <si>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</si>
  <si>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</si>
  <si>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</si>
  <si>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</si>
  <si>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</si>
  <si>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</si>
  <si>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</si>
  <si>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</si>
  <si>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</si>
  <si>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</si>
  <si>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</si>
  <si>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</si>
  <si>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</si>
  <si>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</si>
  <si>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</si>
  <si>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</si>
  <si>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</si>
  <si>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</si>
  <si>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</si>
  <si>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</si>
  <si>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</si>
  <si>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</si>
  <si>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</si>
  <si>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</si>
  <si>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</si>
  <si>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</si>
  <si>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</si>
  <si>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</si>
  <si>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</si>
  <si>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</si>
  <si>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</si>
  <si>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</si>
  <si>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</si>
  <si>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</si>
  <si>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</si>
  <si>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</si>
  <si>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</si>
  <si>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</si>
  <si>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</si>
  <si>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</si>
  <si>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</si>
  <si>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</si>
  <si>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</si>
  <si>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</si>
  <si>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</si>
  <si>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</si>
  <si>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</si>
  <si>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</si>
  <si>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</si>
  <si>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</si>
  <si>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</si>
  <si>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</si>
  <si>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</si>
  <si>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</si>
  <si>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</si>
  <si>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</si>
  <si>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</si>
  <si>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</si>
  <si>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</si>
  <si>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</si>
  <si>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</si>
  <si>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</si>
  <si>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</si>
  <si>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</si>
  <si>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</si>
  <si>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</si>
  <si>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</si>
  <si>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</si>
  <si>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</si>
  <si>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</si>
  <si>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</si>
  <si>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</si>
  <si>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</si>
  <si>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</si>
  <si>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</si>
  <si>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</si>
  <si>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</si>
  <si>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</si>
  <si>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</si>
  <si>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</si>
  <si>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</si>
  <si>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</si>
  <si>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</si>
  <si>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</si>
  <si>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</si>
  <si>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</si>
  <si>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</si>
  <si>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</si>
  <si>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</si>
  <si>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</si>
  <si>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</si>
  <si>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</si>
  <si>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</si>
  <si>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</si>
  <si>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</si>
  <si>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</si>
  <si>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</si>
  <si>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</si>
  <si>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</si>
  <si>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</si>
  <si>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</si>
  <si>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</si>
  <si>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</si>
  <si>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</si>
  <si>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</si>
  <si>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</si>
  <si>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</si>
  <si>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</si>
  <si>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</si>
  <si>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</si>
  <si>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</si>
  <si>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</si>
  <si>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</si>
  <si>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</si>
  <si>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</si>
  <si>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</si>
  <si>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</si>
  <si>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</si>
  <si>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</si>
  <si>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</si>
  <si>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</si>
  <si>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</si>
  <si>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</si>
  <si>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</si>
  <si>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</si>
  <si>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</si>
  <si>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</si>
  <si>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</si>
  <si>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</si>
  <si>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</si>
  <si>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</si>
  <si>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</si>
  <si>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</si>
  <si>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</si>
  <si>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</si>
  <si>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</si>
  <si>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</si>
  <si>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</si>
  <si>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</si>
  <si>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</si>
  <si>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</si>
  <si>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</si>
  <si>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</si>
  <si>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</si>
  <si>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</si>
  <si>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</si>
  <si>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</si>
  <si>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</si>
  <si>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</si>
  <si>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</si>
  <si>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</si>
  <si>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</si>
  <si>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</si>
  <si>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</si>
  <si>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</si>
  <si>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</si>
  <si>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</si>
  <si>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</si>
  <si>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</si>
  <si>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</si>
  <si>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</si>
  <si>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</si>
  <si>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</si>
  <si>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</si>
  <si>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</si>
  <si>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</si>
  <si>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</si>
  <si>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</si>
  <si>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</si>
  <si>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</si>
  <si>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</si>
  <si>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</si>
  <si>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</si>
  <si>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</si>
  <si>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</si>
  <si>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</si>
  <si>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</si>
  <si>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</si>
  <si>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</si>
  <si>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</si>
  <si>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</si>
  <si>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</si>
  <si>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</si>
  <si>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</si>
  <si>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</si>
  <si>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</si>
  <si>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</si>
  <si>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</si>
  <si>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</si>
  <si>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</si>
  <si>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</si>
  <si>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</si>
  <si>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</si>
  <si>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</si>
  <si>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</si>
  <si>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</si>
  <si>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</si>
  <si>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</si>
  <si>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</si>
  <si>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</si>
  <si>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</si>
  <si>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</si>
  <si>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</si>
  <si>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</si>
  <si>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</si>
  <si>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</si>
  <si>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</si>
  <si>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</si>
  <si>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</si>
  <si>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</si>
  <si>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</si>
  <si>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</si>
  <si>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</si>
  <si>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</si>
  <si>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</si>
  <si>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</si>
  <si>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</si>
  <si>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</si>
  <si>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</si>
  <si>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</si>
  <si>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</si>
  <si>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</si>
  <si>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</si>
  <si>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</si>
  <si>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</si>
  <si>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</si>
  <si>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</si>
  <si>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</si>
  <si>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</si>
  <si>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</si>
  <si>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</si>
  <si>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</si>
  <si>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</si>
  <si>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</si>
  <si>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</si>
  <si>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</si>
  <si>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</si>
  <si>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</si>
  <si>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</si>
  <si>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</si>
  <si>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</si>
  <si>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</si>
  <si>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</si>
  <si>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</si>
  <si>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</si>
  <si>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</si>
  <si>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</si>
  <si>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</si>
  <si>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</si>
  <si>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</si>
  <si>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</si>
  <si>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</si>
  <si>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</si>
  <si>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</si>
  <si>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</si>
  <si>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</si>
  <si>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</si>
  <si>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</si>
  <si>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</si>
  <si>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</si>
  <si>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</si>
  <si>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</si>
  <si>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</si>
  <si>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</si>
  <si>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</si>
  <si>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</si>
  <si>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</si>
  <si>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</si>
  <si>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</si>
  <si>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</si>
  <si>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</si>
  <si>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</si>
  <si>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</si>
  <si>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</si>
  <si>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</si>
  <si>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</si>
  <si>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</si>
  <si>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</si>
  <si>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</si>
  <si>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</si>
  <si>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</si>
  <si>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</si>
  <si>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</si>
  <si>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</si>
  <si>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</si>
  <si>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</si>
  <si>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</si>
  <si>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</si>
  <si>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</si>
  <si>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</si>
  <si>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</si>
  <si>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</si>
  <si>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</si>
  <si>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</si>
  <si>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</si>
  <si>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</si>
  <si>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</si>
  <si>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</si>
  <si>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</si>
  <si>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</si>
  <si>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</si>
  <si>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</si>
  <si>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</si>
  <si>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</si>
  <si>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</si>
  <si>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</si>
  <si>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</si>
  <si>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</si>
  <si>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</si>
  <si>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</si>
  <si>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</si>
  <si>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</si>
  <si>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</si>
  <si>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</si>
  <si>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</si>
  <si>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</si>
  <si>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</si>
  <si>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</si>
  <si>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</si>
  <si>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</si>
  <si>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</si>
  <si>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</si>
  <si>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</si>
  <si>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</si>
  <si>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</si>
  <si>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</si>
  <si>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</si>
  <si>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</si>
  <si>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</si>
  <si>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</si>
  <si>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</si>
  <si>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</si>
  <si>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</si>
  <si>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</si>
  <si>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</si>
  <si>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</si>
  <si>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</si>
  <si>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</si>
  <si>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</si>
  <si>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</si>
  <si>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</si>
  <si>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</si>
  <si>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</si>
  <si>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</si>
  <si>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</si>
  <si>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</si>
  <si>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</si>
  <si>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</si>
  <si>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</si>
  <si>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</si>
  <si>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</si>
  <si>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</si>
  <si>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</si>
  <si>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</si>
  <si>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</si>
  <si>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</si>
  <si>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</si>
  <si>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</si>
  <si>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</si>
  <si>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</si>
  <si>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</si>
  <si>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</si>
  <si>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</si>
  <si>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</si>
  <si>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</si>
  <si>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</si>
  <si>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</si>
  <si>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</si>
  <si>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</si>
  <si>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</si>
  <si>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</si>
  <si>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</si>
  <si>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</si>
  <si>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</si>
  <si>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</si>
  <si>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</si>
  <si>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</si>
  <si>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</si>
  <si>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</si>
  <si>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</si>
  <si>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</si>
  <si>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</si>
  <si>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</si>
  <si>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</si>
  <si>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</si>
  <si>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</si>
  <si>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</si>
  <si>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</si>
  <si>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</si>
  <si>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</si>
  <si>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</si>
  <si>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</si>
  <si>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</si>
  <si>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</si>
  <si>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</si>
  <si>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</si>
  <si>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</si>
  <si>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</si>
  <si>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</si>
  <si>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</si>
  <si>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</si>
  <si>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</si>
  <si>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</si>
  <si>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</si>
  <si>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</si>
  <si>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</si>
  <si>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</si>
  <si>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</si>
  <si>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</si>
  <si>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</si>
  <si>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</si>
  <si>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</si>
  <si>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</si>
  <si>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</si>
  <si>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</si>
  <si>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</si>
  <si>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</si>
  <si>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</si>
  <si>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</si>
  <si>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</si>
  <si>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</si>
  <si>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</si>
  <si>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</si>
  <si>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</si>
  <si>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</si>
  <si>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</si>
  <si>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</si>
  <si>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</si>
  <si>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</si>
  <si>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</si>
  <si>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</si>
  <si>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</si>
  <si>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</si>
  <si>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</si>
  <si>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</si>
  <si>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</si>
  <si>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</si>
  <si>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</si>
  <si>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</si>
  <si>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</si>
  <si>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</si>
  <si>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</si>
  <si>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</si>
  <si>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</si>
  <si>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</si>
  <si>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</si>
  <si>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</si>
  <si>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</si>
  <si>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</si>
  <si>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</si>
  <si>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</si>
  <si>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</si>
  <si>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</si>
  <si>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</si>
  <si>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</si>
  <si>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</si>
  <si>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</si>
  <si>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</si>
  <si>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</si>
  <si>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</si>
  <si>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</si>
  <si>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</si>
  <si>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</si>
  <si>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</si>
  <si>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</si>
  <si>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</si>
  <si>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</si>
  <si>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</si>
  <si>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</si>
  <si>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</si>
  <si>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</si>
  <si>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</si>
  <si>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</si>
  <si>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</si>
  <si>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</si>
  <si>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</si>
  <si>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</si>
  <si>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</si>
  <si>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</si>
  <si>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</si>
  <si>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</si>
  <si>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</si>
  <si>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</si>
  <si>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</si>
  <si>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</si>
  <si>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</si>
  <si>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</si>
  <si>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</si>
  <si>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</si>
  <si>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</si>
  <si>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</si>
  <si>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</si>
  <si>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</si>
  <si>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</si>
  <si>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</si>
  <si>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</si>
  <si>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</si>
  <si>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</si>
  <si>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</si>
  <si>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</si>
  <si>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</si>
  <si>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</si>
  <si>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</si>
  <si>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</si>
  <si>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</si>
  <si>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</si>
  <si>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</si>
  <si>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</si>
  <si>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</si>
  <si>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</si>
  <si>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</si>
  <si>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</si>
  <si>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</si>
  <si>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</si>
  <si>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</si>
  <si>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</si>
  <si>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</si>
  <si>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</si>
  <si>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</si>
  <si>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</si>
  <si>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</si>
  <si>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</si>
  <si>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</si>
  <si>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</si>
  <si>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</si>
  <si>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</si>
  <si>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</si>
  <si>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</si>
  <si>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</si>
  <si>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</si>
  <si>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</si>
  <si>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</si>
  <si>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</si>
  <si>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</si>
  <si>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</si>
  <si>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</si>
  <si>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</si>
  <si>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</si>
  <si>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</si>
  <si>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</si>
  <si>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</si>
  <si>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</si>
  <si>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</si>
  <si>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</si>
  <si>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</si>
  <si>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</si>
  <si>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</si>
  <si>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</si>
  <si>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</si>
  <si>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</si>
  <si>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</si>
  <si>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</si>
  <si>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</si>
  <si>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</si>
  <si>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</si>
  <si>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</si>
  <si>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</si>
  <si>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</si>
  <si>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</si>
  <si>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</si>
  <si>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</si>
  <si>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</si>
  <si>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</si>
  <si>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</si>
  <si>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</si>
  <si>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</si>
  <si>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</si>
  <si>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</si>
  <si>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</si>
  <si>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</si>
  <si>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</si>
  <si>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</si>
  <si>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</si>
  <si>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</si>
  <si>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</si>
  <si>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</si>
  <si>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</si>
  <si>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</si>
  <si>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</si>
  <si>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</si>
  <si>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</si>
  <si>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</si>
  <si>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</si>
  <si>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</si>
  <si>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</si>
  <si>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</si>
  <si>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</si>
  <si>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</si>
  <si>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</si>
  <si>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</si>
  <si>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</si>
  <si>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</si>
  <si>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</si>
  <si>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</si>
  <si>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</si>
  <si>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</si>
  <si>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</si>
  <si>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</si>
  <si>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</si>
  <si>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</si>
  <si>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</si>
  <si>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</si>
  <si>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</si>
  <si>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</si>
  <si>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</si>
  <si>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</si>
  <si>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</si>
  <si>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</si>
  <si>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</si>
  <si>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</si>
  <si>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</si>
  <si>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</si>
  <si>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</si>
  <si>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</si>
  <si>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</si>
  <si>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</si>
  <si>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</si>
  <si>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</si>
  <si>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</si>
  <si>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</si>
  <si>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</si>
  <si>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</si>
  <si>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</si>
  <si>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</si>
  <si>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</si>
  <si>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</si>
  <si>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</si>
  <si>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</si>
  <si>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</si>
  <si>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</si>
  <si>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</si>
  <si>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</si>
  <si>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</si>
  <si>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</si>
  <si>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</si>
  <si>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</si>
  <si>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</si>
  <si>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</si>
  <si>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</si>
  <si>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</si>
  <si>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</si>
  <si>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</si>
  <si>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</si>
  <si>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</si>
  <si>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</si>
  <si>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</si>
  <si>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</si>
  <si>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</si>
  <si>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</si>
  <si>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</si>
  <si>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</si>
  <si>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</si>
  <si>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</si>
  <si>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</si>
  <si>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</si>
  <si>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</si>
  <si>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</si>
  <si>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</si>
  <si>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</si>
  <si>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</si>
  <si>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</si>
  <si>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</si>
  <si>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</si>
  <si>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</si>
  <si>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</si>
  <si>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</si>
  <si>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</si>
  <si>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</si>
  <si>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</si>
  <si>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</si>
  <si>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</si>
  <si>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</si>
  <si>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</si>
  <si>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</si>
  <si>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</si>
  <si>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</si>
  <si>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</si>
  <si>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</si>
  <si>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</si>
  <si>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</si>
  <si>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</si>
  <si>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</si>
  <si>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</si>
  <si>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</si>
  <si>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</si>
  <si>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</si>
  <si>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</si>
  <si>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</si>
  <si>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</si>
  <si>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</si>
  <si>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</si>
  <si>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</si>
  <si>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</si>
  <si>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</si>
  <si>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</si>
  <si>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</si>
  <si>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</si>
  <si>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</si>
  <si>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</si>
  <si>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</si>
  <si>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</si>
  <si>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</si>
  <si>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</si>
  <si>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</si>
  <si>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</si>
  <si>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</si>
  <si>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</si>
  <si>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</si>
  <si>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</si>
  <si>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</si>
  <si>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</si>
  <si>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</si>
  <si>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</si>
  <si>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</si>
  <si>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</si>
  <si>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</si>
  <si>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</si>
  <si>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</si>
  <si>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</si>
  <si>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</si>
  <si>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</si>
  <si>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</si>
  <si>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</si>
  <si>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</si>
  <si>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</si>
  <si>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</si>
  <si>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</si>
  <si>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</si>
  <si>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</si>
  <si>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</si>
  <si>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</si>
  <si>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</si>
  <si>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</si>
  <si>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</si>
  <si>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</si>
  <si>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</si>
  <si>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</si>
  <si>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</si>
  <si>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</si>
  <si>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</si>
  <si>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</si>
  <si>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</si>
  <si>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</si>
  <si>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</si>
  <si>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</si>
  <si>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</si>
  <si>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</si>
  <si>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</si>
  <si>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</si>
  <si>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</si>
  <si>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</si>
  <si>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</si>
  <si>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</si>
  <si>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</si>
  <si>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</si>
  <si>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</si>
  <si>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</si>
  <si>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</si>
  <si>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</si>
  <si>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</si>
  <si>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</si>
  <si>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</si>
  <si>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</si>
  <si>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</si>
  <si>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</si>
  <si>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</si>
  <si>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</si>
  <si>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</si>
  <si>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</si>
  <si>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</si>
  <si>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</si>
  <si>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</si>
  <si>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</si>
  <si>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</si>
  <si>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</si>
  <si>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</si>
  <si>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</si>
  <si>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</si>
  <si>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</si>
  <si>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</si>
  <si>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</si>
  <si>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</si>
  <si>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</si>
  <si>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</si>
  <si>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</si>
  <si>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</si>
  <si>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</si>
  <si>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</si>
  <si>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</si>
  <si>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</si>
  <si>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</si>
  <si>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</si>
  <si>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</si>
  <si>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</si>
  <si>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</si>
  <si>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</si>
  <si>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</si>
  <si>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</si>
  <si>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</si>
  <si>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</si>
  <si>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</si>
  <si>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</si>
  <si>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</si>
  <si>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</si>
  <si>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</si>
  <si>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</si>
  <si>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</si>
  <si>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</si>
  <si>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</si>
  <si>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</si>
  <si>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</si>
  <si>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</si>
  <si>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</si>
  <si>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</si>
  <si>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</si>
  <si>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</si>
  <si>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</si>
  <si>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</si>
  <si>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</si>
  <si>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</si>
  <si>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</si>
  <si>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</si>
  <si>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</si>
  <si>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</si>
  <si>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</si>
  <si>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</si>
  <si>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</si>
  <si>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</si>
  <si>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</si>
  <si>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</si>
  <si>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</si>
  <si>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</si>
  <si>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</si>
  <si>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</si>
  <si>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</si>
  <si>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</si>
  <si>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</si>
  <si>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</si>
  <si>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</si>
  <si>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</si>
  <si>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</si>
  <si>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</si>
  <si>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</si>
  <si>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</si>
  <si>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</si>
  <si>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</si>
  <si>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</si>
  <si>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</si>
  <si>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</si>
  <si>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</si>
  <si>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</si>
  <si>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</si>
  <si>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</si>
  <si>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</si>
  <si>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</si>
  <si>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</si>
  <si>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</si>
  <si>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</si>
  <si>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</si>
  <si>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</si>
  <si>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</si>
  <si>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</si>
  <si>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</si>
  <si>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</si>
  <si>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</si>
  <si>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</si>
  <si>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</si>
  <si>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</si>
  <si>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</si>
  <si>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</si>
  <si>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</si>
  <si>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</si>
  <si>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</si>
  <si>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</si>
  <si>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</si>
  <si>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</si>
  <si>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</si>
  <si>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</si>
  <si>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</si>
  <si>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</si>
  <si>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</si>
  <si>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</si>
  <si>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</si>
  <si>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</si>
  <si>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</si>
  <si>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</si>
  <si>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</si>
  <si>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</si>
  <si>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</si>
  <si>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</si>
  <si>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</si>
  <si>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</si>
  <si>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</si>
  <si>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</si>
  <si>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</si>
  <si>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</si>
  <si>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</si>
  <si>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</si>
  <si>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</si>
  <si>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</si>
  <si>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</si>
  <si>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</si>
  <si>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</si>
  <si>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</si>
  <si>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</si>
  <si>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</si>
  <si>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</si>
  <si>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</si>
  <si>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</si>
  <si>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</si>
  <si>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</si>
  <si>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</si>
  <si>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</si>
  <si>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</si>
  <si>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</si>
  <si>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</si>
  <si>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</si>
  <si>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</si>
  <si>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</si>
  <si>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</si>
  <si>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</si>
  <si>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</si>
  <si>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</si>
  <si>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</si>
  <si>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</si>
  <si>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</si>
  <si>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</si>
  <si>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</si>
  <si>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</si>
  <si>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</si>
  <si>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</si>
  <si>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</si>
  <si>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</si>
  <si>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</si>
  <si>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</si>
  <si>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</si>
  <si>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</si>
  <si>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</si>
  <si>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</si>
  <si>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</si>
  <si>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</si>
  <si>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</si>
  <si>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</si>
  <si>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</si>
  <si>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</si>
  <si>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</si>
  <si>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</si>
  <si>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</si>
  <si>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</si>
  <si>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</si>
  <si>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</si>
  <si>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</si>
  <si>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</si>
  <si>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</si>
  <si>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</si>
  <si>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</si>
  <si>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</si>
  <si>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</si>
  <si>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</si>
  <si>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</si>
  <si>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</si>
  <si>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</si>
  <si>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</si>
  <si>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</si>
  <si>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</si>
  <si>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</si>
  <si>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</si>
  <si>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</si>
  <si>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</si>
  <si>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</si>
  <si>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</si>
  <si>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</si>
  <si>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</si>
  <si>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</si>
  <si>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</si>
  <si>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</si>
  <si>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</si>
  <si>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</si>
  <si>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</si>
  <si>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</si>
  <si>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</si>
  <si>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</si>
  <si>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</si>
  <si>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</si>
  <si>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</si>
  <si>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</si>
  <si>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</si>
  <si>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</si>
  <si>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</si>
  <si>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</si>
  <si>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</si>
  <si>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</si>
  <si>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</si>
  <si>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</si>
  <si>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</si>
  <si>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</si>
  <si>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</si>
  <si>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</si>
  <si>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</si>
  <si>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</si>
  <si>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</si>
  <si>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</si>
  <si>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</si>
  <si>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</si>
  <si>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</si>
  <si>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</si>
  <si>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</si>
  <si>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</si>
  <si>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</si>
  <si>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</si>
  <si>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</si>
  <si>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</si>
  <si>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</si>
  <si>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</si>
  <si>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</si>
  <si>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</si>
  <si>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</si>
  <si>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</si>
  <si>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</si>
  <si>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</si>
  <si>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</si>
  <si>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</si>
  <si>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</si>
  <si>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</si>
  <si>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</si>
  <si>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</si>
  <si>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</si>
  <si>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</si>
  <si>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</si>
  <si>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</si>
  <si>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</si>
  <si>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</si>
  <si>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</si>
  <si>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</si>
  <si>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</si>
  <si>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</si>
  <si>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</si>
  <si>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</si>
  <si>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</si>
  <si>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</si>
  <si>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</si>
  <si>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</si>
  <si>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</si>
  <si>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</si>
  <si>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</si>
  <si>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</si>
  <si>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</si>
  <si>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</si>
  <si>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</si>
  <si>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</si>
  <si>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</si>
  <si>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</si>
  <si>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</si>
  <si>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</si>
  <si>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</si>
  <si>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</si>
  <si>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</si>
  <si>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</si>
  <si>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</si>
  <si>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</si>
  <si>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</si>
  <si>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</si>
  <si>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</si>
  <si>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</si>
  <si>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</si>
  <si>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</si>
  <si>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</si>
  <si>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</si>
  <si>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</si>
  <si>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</si>
  <si>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</si>
  <si>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</si>
  <si>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</si>
  <si>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</si>
  <si>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</si>
  <si>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</si>
  <si>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</si>
  <si>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</si>
  <si>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</si>
  <si>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</si>
  <si>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</si>
  <si>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</si>
  <si>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</si>
  <si>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</si>
  <si>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</si>
  <si>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</si>
  <si>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</si>
  <si>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</si>
  <si>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</si>
  <si>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</si>
  <si>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</si>
  <si>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</si>
  <si>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</si>
  <si>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</si>
  <si>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</si>
  <si>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</si>
  <si>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</si>
  <si>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</si>
  <si>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</si>
  <si>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</si>
  <si>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</si>
  <si>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</si>
  <si>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</si>
  <si>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</si>
  <si>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</si>
  <si>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</si>
  <si>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</si>
  <si>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</si>
  <si>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</si>
  <si>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</si>
  <si>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</si>
  <si>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</si>
  <si>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</si>
  <si>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</si>
  <si>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</si>
  <si>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</si>
  <si>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</si>
  <si>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</si>
  <si>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</si>
  <si>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</si>
  <si>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</si>
  <si>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</si>
  <si>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</si>
  <si>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</si>
  <si>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</si>
  <si>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</si>
  <si>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</si>
  <si>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</si>
  <si>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</si>
  <si>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</si>
  <si>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</si>
  <si>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</si>
  <si>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</si>
  <si>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</si>
  <si>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</si>
  <si>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</si>
  <si>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</si>
  <si>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</si>
  <si>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</si>
  <si>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</si>
  <si>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</si>
  <si>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</si>
  <si>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</si>
  <si>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</si>
  <si>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</si>
  <si>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</si>
  <si>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</si>
  <si>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</si>
  <si>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</si>
  <si>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</si>
  <si>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</si>
  <si>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</si>
  <si>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</si>
  <si>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</si>
  <si>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</si>
  <si>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</si>
  <si>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</si>
  <si>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</si>
  <si>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</si>
  <si>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</si>
  <si>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</si>
  <si>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</si>
  <si>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</si>
  <si>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</si>
  <si>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</si>
  <si>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</si>
  <si>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</si>
  <si>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</si>
  <si>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</si>
  <si>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</si>
  <si>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</si>
  <si>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</si>
  <si>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</si>
  <si>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</si>
  <si>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</si>
  <si>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</si>
  <si>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</si>
  <si>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</si>
  <si>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</si>
  <si>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</si>
  <si>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</si>
  <si>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</si>
  <si>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</si>
  <si>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</si>
  <si>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</si>
  <si>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</si>
  <si>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</si>
  <si>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</si>
  <si>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</si>
  <si>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</si>
  <si>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</si>
  <si>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</si>
  <si>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</si>
  <si>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</si>
  <si>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</si>
  <si>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</si>
  <si>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</si>
  <si>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</si>
  <si>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</si>
  <si>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</si>
  <si>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</si>
  <si>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</si>
  <si>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</si>
  <si>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</si>
  <si>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</si>
  <si>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</si>
  <si>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</si>
  <si>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</si>
  <si>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</si>
  <si>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</si>
  <si>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</si>
  <si>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</si>
  <si>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</si>
  <si>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</si>
  <si>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</si>
  <si>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</si>
  <si>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</si>
  <si>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</si>
  <si>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</si>
  <si>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</si>
  <si>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</si>
  <si>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</si>
  <si>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</si>
  <si>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</si>
  <si>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</si>
  <si>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</si>
  <si>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</si>
  <si>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</si>
  <si>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</si>
  <si>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</si>
  <si>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</si>
  <si>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</si>
  <si>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</si>
  <si>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</si>
  <si>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</si>
  <si>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</si>
  <si>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</si>
  <si>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</si>
  <si>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</si>
  <si>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</si>
  <si>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</si>
  <si>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</si>
  <si>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</si>
  <si>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</si>
  <si>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</si>
  <si>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</si>
  <si>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</si>
  <si>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</si>
  <si>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</si>
  <si>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</si>
  <si>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</si>
  <si>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</si>
  <si>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</si>
  <si>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</si>
  <si>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</si>
  <si>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</si>
  <si>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</si>
  <si>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</si>
  <si>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</si>
  <si>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</si>
  <si>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</si>
  <si>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</si>
  <si>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</si>
  <si>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</si>
  <si>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</si>
  <si>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</si>
  <si>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</si>
  <si>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</si>
  <si>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</si>
  <si>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</si>
  <si>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</si>
  <si>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</si>
  <si>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</si>
  <si>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</si>
  <si>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</si>
  <si>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</si>
  <si>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</si>
  <si>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</si>
  <si>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</si>
  <si>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</si>
  <si>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</si>
  <si>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</si>
  <si>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</si>
  <si>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</si>
  <si>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</si>
  <si>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</si>
  <si>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</si>
  <si>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</si>
  <si>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</si>
  <si>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</si>
  <si>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</si>
  <si>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</si>
  <si>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</si>
  <si>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</si>
  <si>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</si>
  <si>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</si>
  <si>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</si>
  <si>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</si>
  <si>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</si>
  <si>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</si>
  <si>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</si>
  <si>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</si>
  <si>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</si>
  <si>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</si>
  <si>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</si>
  <si>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</si>
  <si>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</si>
  <si>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</si>
  <si>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</si>
  <si>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</si>
  <si>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</si>
  <si>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</si>
  <si>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</si>
  <si>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</si>
  <si>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</si>
  <si>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</si>
  <si>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</si>
  <si>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</si>
  <si>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</si>
  <si>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</si>
  <si>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</si>
  <si>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</si>
  <si>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</si>
  <si>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</si>
  <si>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</si>
  <si>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</si>
  <si>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</si>
  <si>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</si>
  <si>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</si>
  <si>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</si>
  <si>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</si>
  <si>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</si>
  <si>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</si>
  <si>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</si>
  <si>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</si>
  <si>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</si>
  <si>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</si>
  <si>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</si>
  <si>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</si>
  <si>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</si>
  <si>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</si>
  <si>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</si>
  <si>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</si>
  <si>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</si>
  <si>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</si>
  <si>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</si>
  <si>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</si>
  <si>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</si>
  <si>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</si>
  <si>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</si>
  <si>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</si>
  <si>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</si>
  <si>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</si>
  <si>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</si>
  <si>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</si>
  <si>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</si>
  <si>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</si>
  <si>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</si>
  <si>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</si>
  <si>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</si>
  <si>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</si>
  <si>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</si>
  <si>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</si>
  <si>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</si>
  <si>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</si>
  <si>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</si>
  <si>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</si>
  <si>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</si>
  <si>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</si>
  <si>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</si>
  <si>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</si>
  <si>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</si>
  <si>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</si>
  <si>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</si>
  <si>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</si>
  <si>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</si>
  <si>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</si>
  <si>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</si>
  <si>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</si>
  <si>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</si>
  <si>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</si>
  <si>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</si>
  <si>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</si>
  <si>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</si>
  <si>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</si>
  <si>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</si>
  <si>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</si>
  <si>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</si>
  <si>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</si>
  <si>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</si>
  <si>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</si>
  <si>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</si>
  <si>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</si>
  <si>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</si>
  <si>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</si>
  <si>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</si>
  <si>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</si>
  <si>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</si>
  <si>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</si>
  <si>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</si>
  <si>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</si>
  <si>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</si>
  <si>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</si>
  <si>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</si>
  <si>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</si>
  <si>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</si>
  <si>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</si>
  <si>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</si>
  <si>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</si>
  <si>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</si>
  <si>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</si>
  <si>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</si>
  <si>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</si>
  <si>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</si>
  <si>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</si>
  <si>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</si>
  <si>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</si>
  <si>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</si>
  <si>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</si>
  <si>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</si>
  <si>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</si>
  <si>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</si>
  <si>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</si>
  <si>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</si>
  <si>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</si>
  <si>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</si>
  <si>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</si>
  <si>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</si>
  <si>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</si>
  <si>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</si>
  <si>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</si>
  <si>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</si>
  <si>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</si>
  <si>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</si>
  <si>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</si>
  <si>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</si>
  <si>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</si>
  <si>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</si>
  <si>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</si>
  <si>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</si>
  <si>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</si>
  <si>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</si>
  <si>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</si>
  <si>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</si>
  <si>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</si>
  <si>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</si>
  <si>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</si>
  <si>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</si>
  <si>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</si>
  <si>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</si>
  <si>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</si>
  <si>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</si>
  <si>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</si>
  <si>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</si>
  <si>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</si>
  <si>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</si>
  <si>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</si>
  <si>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</si>
  <si>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</si>
  <si>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</si>
  <si>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</si>
  <si>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</si>
  <si>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</si>
  <si>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</si>
  <si>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</si>
  <si>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</si>
  <si>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</si>
  <si>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</si>
  <si>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</si>
  <si>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</si>
  <si>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</si>
  <si>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</si>
  <si>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</si>
  <si>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</si>
  <si>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</si>
  <si>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</si>
  <si>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</si>
  <si>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</si>
  <si>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</si>
  <si>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</si>
  <si>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</si>
  <si>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</si>
  <si>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</si>
  <si>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</si>
  <si>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</si>
  <si>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</si>
  <si>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</si>
  <si>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</si>
  <si>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</si>
  <si>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</si>
  <si>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</si>
  <si>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</si>
  <si>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</si>
  <si>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</si>
  <si>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</si>
  <si>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</si>
  <si>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</si>
  <si>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</si>
  <si>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</si>
  <si>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</si>
  <si>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</si>
  <si>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</si>
  <si>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</si>
  <si>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</si>
  <si>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</si>
  <si>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</si>
  <si>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</si>
  <si>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</si>
  <si>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</si>
  <si>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</si>
  <si>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</si>
  <si>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</si>
  <si>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</si>
  <si>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</si>
  <si>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</si>
  <si>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</si>
  <si>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</si>
  <si>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</si>
  <si>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</si>
  <si>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</si>
  <si>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</si>
  <si>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</si>
  <si>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</si>
  <si>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</si>
  <si>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</si>
  <si>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</si>
  <si>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</si>
  <si>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</si>
  <si>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</si>
  <si>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</si>
  <si>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</si>
  <si>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</si>
  <si>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</si>
  <si>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</si>
  <si>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</si>
  <si>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</si>
  <si>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</si>
  <si>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</si>
  <si>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</si>
  <si>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</si>
  <si>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</si>
  <si>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</si>
  <si>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</si>
  <si>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</si>
  <si>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</si>
  <si>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</si>
  <si>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</si>
  <si>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</si>
  <si>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</si>
  <si>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</si>
  <si>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</si>
  <si>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</si>
  <si>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</si>
  <si>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</si>
  <si>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</si>
  <si>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</si>
  <si>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</si>
  <si>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</si>
  <si>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</si>
  <si>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</si>
  <si>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</si>
  <si>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</si>
  <si>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</si>
  <si>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</si>
  <si>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</si>
  <si>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</si>
  <si>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</si>
  <si>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</si>
  <si>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</si>
  <si>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</si>
  <si>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</si>
  <si>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</si>
  <si>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</si>
  <si>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</si>
  <si>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</si>
  <si>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</si>
  <si>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</si>
  <si>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</si>
  <si>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</si>
  <si>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</si>
  <si>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</si>
  <si>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</si>
  <si>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</si>
  <si>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</si>
  <si>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</si>
  <si>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</si>
  <si>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</si>
  <si>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</si>
  <si>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</si>
  <si>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</si>
  <si>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</si>
  <si>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</si>
  <si>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</si>
  <si>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</si>
  <si>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</si>
  <si>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</si>
  <si>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</si>
  <si>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</si>
  <si>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</si>
  <si>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</si>
  <si>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</si>
  <si>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</si>
  <si>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</si>
  <si>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</si>
  <si>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</si>
  <si>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</si>
  <si>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</si>
  <si>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</si>
  <si>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</si>
  <si>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</si>
  <si>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</si>
  <si>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</si>
  <si>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</si>
  <si>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</si>
  <si>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</si>
  <si>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</si>
  <si>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</si>
  <si>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</si>
  <si>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</si>
  <si>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</si>
  <si>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</si>
  <si>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</si>
  <si>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</si>
  <si>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</si>
  <si>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</si>
  <si>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</si>
  <si>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</si>
  <si>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</si>
  <si>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</si>
  <si>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</si>
  <si>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</si>
  <si>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</si>
  <si>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</si>
  <si>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</si>
  <si>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</si>
  <si>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</si>
  <si>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</si>
  <si>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</si>
  <si>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</si>
  <si>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</si>
  <si>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</si>
  <si>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</si>
  <si>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</si>
  <si>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</si>
  <si>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</si>
  <si>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</si>
  <si>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</si>
  <si>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</si>
  <si>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</si>
  <si>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</si>
  <si>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</si>
  <si>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</si>
  <si>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</si>
  <si>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</si>
  <si>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</si>
  <si>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</si>
  <si>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</si>
  <si>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</si>
  <si>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</si>
  <si>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</si>
  <si>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</si>
  <si>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</si>
  <si>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</si>
  <si>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</si>
  <si>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</si>
  <si>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</si>
  <si>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</si>
  <si>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</si>
  <si>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</si>
  <si>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</si>
  <si>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</si>
  <si>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</si>
  <si>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</si>
  <si>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</si>
  <si>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</si>
  <si>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</si>
  <si>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</si>
  <si>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</si>
  <si>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</si>
  <si>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</si>
  <si>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</si>
  <si>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</si>
  <si>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</si>
  <si>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</si>
  <si>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</si>
  <si>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</si>
  <si>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</si>
  <si>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</si>
  <si>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</si>
  <si>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</si>
  <si>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</si>
  <si>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</si>
  <si>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</si>
  <si>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</si>
  <si>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</si>
  <si>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</si>
  <si>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</si>
  <si>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</si>
  <si>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</si>
  <si>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</si>
  <si>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</si>
  <si>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</si>
  <si>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</si>
  <si>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</si>
  <si>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</si>
  <si>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</si>
  <si>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</si>
  <si>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</si>
  <si>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</si>
  <si>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</si>
  <si>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</si>
  <si>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</si>
  <si>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</si>
  <si>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</si>
  <si>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</si>
  <si>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</si>
  <si>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</si>
  <si>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</si>
  <si>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</si>
  <si>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</si>
  <si>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</si>
  <si>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</si>
  <si>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</si>
  <si>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</si>
  <si>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</si>
  <si>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</si>
  <si>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</si>
  <si>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</si>
  <si>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</si>
  <si>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</si>
  <si>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</si>
  <si>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</si>
  <si>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</si>
  <si>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</si>
  <si>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</si>
  <si>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</si>
  <si>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</si>
  <si>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</si>
  <si>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</si>
  <si>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</si>
  <si>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</si>
  <si>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</si>
  <si>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</si>
  <si>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</si>
  <si>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</si>
  <si>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</si>
  <si>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</si>
  <si>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</si>
  <si>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</si>
  <si>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</si>
  <si>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</si>
  <si>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</si>
  <si>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</si>
  <si>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</si>
  <si>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</si>
  <si>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</si>
  <si>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</si>
  <si>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</si>
  <si>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</si>
  <si>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</si>
  <si>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</si>
  <si>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</si>
  <si>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</si>
  <si>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</si>
  <si>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</si>
  <si>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</si>
  <si>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</si>
  <si>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</si>
  <si>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</si>
  <si>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</si>
  <si>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</si>
  <si>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</si>
  <si>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</si>
  <si>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</si>
  <si>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</si>
  <si>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</si>
  <si>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</si>
  <si>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</si>
  <si>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</si>
  <si>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</si>
  <si>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</si>
  <si>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</si>
  <si>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</si>
  <si>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</si>
  <si>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</si>
  <si>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</si>
  <si>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</si>
  <si>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</si>
  <si>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</si>
  <si>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</si>
  <si>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</si>
  <si>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</si>
  <si>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</si>
  <si>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</si>
  <si>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</si>
  <si>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</si>
  <si>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</si>
  <si>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</si>
  <si>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</si>
  <si>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</si>
  <si>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</si>
  <si>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</si>
  <si>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</si>
  <si>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</si>
  <si>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</si>
  <si>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</si>
  <si>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</si>
  <si>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</si>
  <si>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</si>
  <si>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</si>
  <si>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</si>
  <si>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</si>
  <si>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</si>
  <si>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</si>
  <si>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</si>
  <si>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</si>
  <si>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</si>
  <si>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</si>
  <si>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</si>
  <si>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</si>
  <si>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</si>
  <si>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</si>
  <si>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</si>
  <si>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</si>
  <si>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</si>
  <si>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</si>
  <si>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</si>
  <si>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</si>
  <si>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</si>
  <si>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</si>
  <si>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</si>
  <si>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</si>
  <si>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</si>
  <si>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</si>
  <si>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</si>
  <si>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</si>
  <si>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</si>
  <si>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</si>
  <si>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</si>
  <si>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</si>
  <si>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</si>
  <si>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</si>
  <si>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</si>
  <si>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</si>
  <si>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</si>
  <si>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</si>
  <si>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</si>
  <si>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</si>
  <si>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</si>
  <si>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</si>
  <si>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</si>
  <si>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</si>
  <si>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</si>
  <si>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</si>
  <si>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</si>
  <si>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</si>
  <si>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</si>
  <si>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</si>
  <si>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</si>
  <si>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</si>
  <si>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</si>
  <si>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</si>
  <si>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</si>
  <si>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</si>
  <si>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</si>
  <si>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</si>
  <si>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</si>
  <si>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</si>
  <si>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</si>
  <si>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</si>
  <si>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</si>
  <si>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</si>
  <si>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</si>
  <si>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</si>
  <si>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</si>
  <si>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</si>
  <si>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</si>
  <si>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</si>
  <si>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</si>
  <si>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</si>
  <si>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</si>
  <si>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</si>
  <si>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</si>
  <si>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</si>
  <si>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</si>
  <si>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</si>
  <si>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</si>
  <si>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</si>
  <si>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</si>
  <si>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</si>
  <si>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</si>
  <si>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</si>
  <si>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</si>
  <si>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</si>
  <si>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</si>
  <si>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</si>
  <si>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</si>
  <si>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</si>
  <si>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</si>
  <si>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</si>
  <si>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</si>
  <si>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</si>
  <si>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</si>
  <si>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</si>
  <si>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</si>
  <si>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</si>
  <si>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</si>
  <si>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</si>
  <si>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</si>
  <si>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</si>
  <si>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</si>
  <si>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</si>
  <si>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</si>
  <si>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</si>
  <si>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</si>
  <si>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</si>
  <si>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</si>
  <si>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</si>
  <si>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</si>
  <si>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</si>
  <si>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</si>
  <si>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</si>
  <si>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</si>
  <si>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</si>
  <si>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</si>
  <si>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</si>
  <si>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</si>
  <si>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</si>
  <si>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</si>
  <si>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</si>
  <si>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</si>
  <si>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</si>
  <si>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</si>
  <si>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</si>
  <si>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</si>
  <si>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</si>
  <si>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</si>
  <si>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</si>
  <si>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</si>
  <si>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</si>
  <si>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</si>
  <si>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</si>
  <si>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</si>
  <si>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</si>
  <si>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</si>
  <si>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</si>
  <si>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</si>
  <si>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</si>
  <si>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</si>
  <si>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</si>
  <si>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</si>
  <si>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</si>
  <si>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</si>
  <si>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</si>
  <si>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</si>
  <si>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</si>
  <si>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</si>
  <si>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</si>
  <si>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</si>
  <si>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</si>
  <si>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</si>
  <si>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</si>
  <si>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</si>
  <si>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</si>
  <si>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</si>
  <si>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</si>
  <si>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</si>
  <si>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</si>
  <si>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</si>
  <si>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</si>
  <si>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</si>
  <si>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</si>
  <si>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</si>
  <si>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</si>
  <si>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</si>
  <si>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</si>
  <si>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</si>
  <si>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</si>
  <si>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</si>
  <si>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</si>
  <si>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</si>
  <si>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</si>
  <si>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</si>
  <si>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</si>
  <si>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</si>
  <si>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</si>
  <si>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</si>
  <si>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</si>
  <si>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</si>
  <si>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</si>
  <si>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</si>
  <si>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</si>
  <si>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</si>
  <si>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</si>
  <si>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</si>
  <si>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</si>
  <si>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</si>
  <si>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</si>
  <si>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</si>
  <si>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</si>
  <si>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</si>
  <si>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</si>
  <si>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</si>
  <si>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</si>
  <si>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</si>
  <si>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</si>
  <si>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</si>
  <si>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</si>
  <si>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</si>
  <si>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</si>
  <si>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</si>
  <si>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</si>
  <si>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</si>
  <si>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</si>
  <si>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</si>
  <si>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</si>
  <si>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</si>
  <si>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</si>
  <si>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</si>
  <si>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</si>
  <si>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</si>
  <si>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</si>
  <si>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</si>
  <si>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</si>
  <si>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</si>
  <si>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</si>
  <si>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</si>
  <si>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</si>
  <si>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</si>
  <si>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</si>
  <si>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</si>
  <si>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</si>
  <si>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</si>
  <si>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</si>
  <si>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</si>
  <si>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</si>
  <si>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</si>
  <si>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</si>
  <si>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</si>
  <si>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</si>
  <si>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</si>
  <si>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</si>
  <si>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</si>
  <si>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</si>
  <si>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</si>
  <si>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</si>
  <si>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</si>
  <si>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</si>
  <si>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</si>
  <si>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</si>
  <si>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</si>
  <si>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</si>
  <si>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</si>
  <si>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</si>
  <si>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</si>
  <si>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</si>
  <si>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</si>
  <si>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</si>
  <si>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</si>
  <si>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</si>
  <si>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</si>
  <si>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</si>
  <si>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</si>
  <si>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</si>
  <si>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</si>
  <si>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</si>
  <si>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</si>
  <si>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</si>
  <si>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</si>
  <si>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</si>
  <si>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</si>
  <si>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</si>
  <si>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</si>
  <si>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</si>
  <si>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</si>
  <si>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</si>
  <si>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</si>
  <si>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</si>
  <si>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</si>
  <si>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</si>
  <si>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</si>
  <si>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</si>
  <si>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</si>
  <si>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</si>
  <si>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</si>
  <si>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</si>
  <si>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</si>
  <si>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</si>
  <si>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</si>
  <si>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</si>
  <si>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</si>
  <si>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</si>
  <si>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</si>
  <si>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</si>
  <si>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</si>
  <si>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</si>
  <si>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</si>
  <si>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</si>
  <si>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</si>
  <si>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</si>
  <si>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</si>
  <si>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</si>
  <si>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</si>
  <si>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</si>
  <si>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</si>
  <si>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</si>
  <si>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</si>
  <si>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</si>
  <si>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</si>
  <si>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</si>
  <si>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</si>
  <si>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</si>
  <si>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</si>
  <si>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</si>
  <si>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</si>
  <si>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</si>
  <si>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</si>
  <si>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</si>
  <si>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</si>
  <si>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</si>
  <si>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</si>
  <si>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</si>
  <si>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</si>
  <si>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</si>
  <si>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</si>
  <si>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</si>
  <si>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</si>
  <si>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</si>
  <si>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</si>
  <si>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</si>
  <si>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</si>
  <si>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</si>
  <si>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</si>
  <si>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</si>
  <si>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</si>
  <si>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</si>
  <si>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</si>
  <si>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</si>
  <si>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</si>
  <si>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</si>
  <si>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</si>
  <si>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</si>
  <si>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</si>
  <si>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</si>
  <si>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</si>
  <si>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</si>
  <si>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</si>
  <si>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</si>
  <si>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</si>
  <si>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</si>
  <si>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</si>
  <si>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</si>
  <si>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</si>
  <si>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</si>
  <si>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</si>
  <si>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</si>
  <si>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</si>
  <si>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</si>
  <si>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</si>
  <si>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</si>
  <si>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</si>
  <si>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</si>
  <si>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</si>
  <si>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</si>
  <si>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</si>
  <si>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</si>
  <si>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</si>
  <si>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</si>
  <si>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</si>
  <si>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</si>
  <si>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</si>
  <si>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</si>
  <si>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</si>
  <si>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</si>
  <si>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</si>
  <si>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</si>
  <si>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</si>
  <si>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</si>
  <si>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</si>
  <si>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</si>
  <si>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</si>
  <si>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</si>
  <si>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</si>
  <si>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</si>
  <si>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</si>
  <si>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</si>
  <si>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</si>
  <si>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</si>
  <si>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</si>
  <si>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</si>
  <si>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</si>
  <si>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</si>
  <si>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</si>
  <si>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</si>
  <si>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</si>
  <si>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</si>
  <si>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</si>
  <si>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</si>
  <si>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</si>
  <si>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</si>
  <si>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</si>
  <si>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</si>
  <si>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</si>
  <si>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</si>
  <si>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</si>
  <si>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</si>
  <si>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</si>
  <si>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</si>
  <si>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</si>
  <si>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</si>
  <si>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</si>
  <si>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</si>
  <si>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</si>
  <si>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</si>
  <si>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</si>
  <si>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</si>
  <si>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</si>
  <si>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</si>
  <si>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</si>
  <si>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</si>
  <si>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</si>
  <si>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</si>
  <si>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</si>
  <si>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</si>
  <si>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X</t>
  </si>
  <si>
    <t>Reverted</t>
  </si>
  <si>
    <t>done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</si>
  <si>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</si>
  <si>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</si>
  <si>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</si>
  <si>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</si>
  <si>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</si>
  <si>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</si>
  <si>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</si>
  <si>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</si>
  <si>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</si>
  <si>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</si>
  <si>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</si>
  <si>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</si>
  <si>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</si>
  <si>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</si>
  <si>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</si>
  <si>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</si>
  <si>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</si>
  <si>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</si>
  <si>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</si>
  <si>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</si>
  <si>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</si>
  <si>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</si>
  <si>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</si>
  <si>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</si>
  <si>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</si>
  <si>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</si>
  <si>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</si>
  <si>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</si>
  <si>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</si>
  <si>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</si>
  <si>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</si>
  <si>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</si>
  <si>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KR00</t>
  </si>
  <si>
    <t>for approval</t>
  </si>
  <si>
    <t>G000000468</t>
  </si>
  <si>
    <t>IT60R03004</t>
  </si>
  <si>
    <t>IT60R03003</t>
  </si>
  <si>
    <t>H00000627</t>
  </si>
  <si>
    <t>FR6570113</t>
  </si>
  <si>
    <t>Ilaria Marchetti</t>
  </si>
  <si>
    <t>pending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</si>
  <si>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</si>
  <si>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</si>
  <si>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</si>
  <si>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</si>
  <si>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</si>
  <si>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</si>
  <si>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</si>
  <si>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</si>
  <si>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</si>
  <si>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</si>
  <si>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</si>
  <si>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</si>
  <si>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</si>
  <si>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</si>
  <si>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</si>
  <si>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</si>
  <si>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</si>
  <si>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 xml:space="preserve">P000000441 </t>
  </si>
  <si>
    <t xml:space="preserve">P000000740 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</si>
  <si>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</si>
  <si>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</si>
  <si>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</si>
  <si>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</si>
  <si>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</si>
  <si>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</si>
  <si>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</si>
  <si>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</si>
  <si>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</si>
  <si>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</si>
  <si>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</si>
  <si>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</si>
  <si>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G000000500      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</si>
  <si>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</si>
  <si>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</si>
  <si>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</si>
  <si>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</si>
  <si>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</si>
  <si>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</si>
  <si>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</si>
  <si>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</si>
  <si>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</si>
  <si>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</si>
  <si>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</si>
  <si>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</si>
  <si>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</si>
  <si>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</si>
  <si>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</si>
  <si>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</si>
  <si>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move to L000013681 Deleted ISCO</t>
  </si>
  <si>
    <t>move to L000013687 Deleted MGT-BP</t>
  </si>
  <si>
    <t>move to L000013680 Deleted SLS</t>
  </si>
  <si>
    <t>move to L000013679 Deleted PS</t>
  </si>
  <si>
    <t>Waiting for tm1 replication</t>
  </si>
  <si>
    <t>NF</t>
  </si>
  <si>
    <t>F49</t>
  </si>
  <si>
    <t>2024 F1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</si>
</sst>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16.849788888889" createdVersion="7" refreshedVersion="7" minRefreshableVersion="3" recordCount="3237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237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87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0113"/>
        <s v="FR6572448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5">
        <s v="Completed"/>
        <s v="Not to work on"/>
        <s v="done"/>
        <s v="Reverted"/>
        <s v="pending"/>
        <s v="for approval"/>
        <m u="1"/>
        <s v="Submitted" u="1"/>
        <s v="Stuck" u="1"/>
        <s v="Waiting tm1" u="1"/>
        <s v="Moved to O00000009" u="1"/>
        <s v="Approval" u="1"/>
        <s v="Pending approval" u="1"/>
        <s v="remade" u="1"/>
        <s v="pending replication" u="1"/>
      </sharedItems>
    </cacheField>
    <cacheField name="Sector" numFmtId="0">
      <sharedItems containsMixedTypes="1" containsNumber="1" containsInteger="1" minValue="0" maxValue="0" count="6">
        <s v="MGF"/>
        <s v="HC"/>
        <s v="LS"/>
        <s v="EL"/>
        <n v="0"/>
        <e v="#N/A"/>
      </sharedItems>
    </cacheField>
    <cacheField name="Comments" numFmtId="0">
      <sharedItems containsNonDate="0" containsString="0"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7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m/>
    <m/>
    <s v="Elsa Shen"/>
  </r>
  <r>
    <n v="2880"/>
    <x v="2"/>
    <x v="80"/>
    <s v="L000013564"/>
    <s v="L000011665"/>
    <m/>
    <x v="1"/>
    <x v="0"/>
    <x v="1"/>
    <x v="4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m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m/>
    <m/>
    <s v="Francesco Ricioppo"/>
  </r>
  <r>
    <n v="2899"/>
    <x v="3"/>
    <x v="90"/>
    <s v="G000000909"/>
    <s v="SM-IE Energy Buildings"/>
    <m/>
    <x v="2"/>
    <x v="0"/>
    <x v="0"/>
    <x v="0"/>
    <m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m/>
    <m/>
    <s v="Birgit Kroeling-Neumann"/>
  </r>
  <r>
    <n v="2912"/>
    <x v="3"/>
    <x v="95"/>
    <s v="G000000780"/>
    <m/>
    <s v="O000000009"/>
    <x v="3"/>
    <x v="0"/>
    <x v="0"/>
    <x v="1"/>
    <m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m/>
    <m/>
    <s v="Jojeff Tagnong"/>
  </r>
  <r>
    <n v="2916"/>
    <x v="3"/>
    <x v="96"/>
    <s v="G000001219"/>
    <s v="GMG MBS FS&amp;P Ent.S.- Comm &amp; Transl. Serv"/>
    <m/>
    <x v="2"/>
    <x v="0"/>
    <x v="0"/>
    <x v="0"/>
    <m/>
    <m/>
    <s v="Jojeff Tagnong"/>
  </r>
  <r>
    <n v="2917"/>
    <x v="3"/>
    <x v="96"/>
    <s v="G000001221"/>
    <s v="GMI MBS FS&amp;P Ent.S.- Serv. Standards&amp;Exp"/>
    <m/>
    <x v="2"/>
    <x v="0"/>
    <x v="0"/>
    <x v="0"/>
    <m/>
    <m/>
    <s v="Jojeff Tagnong"/>
  </r>
  <r>
    <n v="2918"/>
    <x v="3"/>
    <x v="96"/>
    <s v="G000000044"/>
    <s v="FF1 FR - Financial Reporting"/>
    <m/>
    <x v="2"/>
    <x v="0"/>
    <x v="0"/>
    <x v="0"/>
    <m/>
    <m/>
    <s v="Jojeff Tagnong"/>
  </r>
  <r>
    <n v="2919"/>
    <x v="3"/>
    <x v="96"/>
    <s v="G000000574"/>
    <s v="FR - MGF Reporting"/>
    <m/>
    <x v="2"/>
    <x v="0"/>
    <x v="0"/>
    <x v="0"/>
    <m/>
    <m/>
    <s v="Jojeff Tagnong"/>
  </r>
  <r>
    <n v="2920"/>
    <x v="3"/>
    <x v="96"/>
    <s v="G000000575"/>
    <s v="FR - non-MGF Reporting"/>
    <m/>
    <x v="2"/>
    <x v="0"/>
    <x v="0"/>
    <x v="0"/>
    <m/>
    <m/>
    <s v="Jojeff Tagnong"/>
  </r>
  <r>
    <n v="2921"/>
    <x v="3"/>
    <x v="96"/>
    <s v="G000000046"/>
    <s v="GX6 FR - Financial Reporting (L2)"/>
    <m/>
    <x v="2"/>
    <x v="0"/>
    <x v="0"/>
    <x v="0"/>
    <m/>
    <m/>
    <s v="Jojeff Tagnong"/>
  </r>
  <r>
    <n v="2922"/>
    <x v="3"/>
    <x v="96"/>
    <s v="G000000045"/>
    <s v="FF1 FR - Intercompany Charges"/>
    <m/>
    <x v="2"/>
    <x v="0"/>
    <x v="0"/>
    <x v="0"/>
    <m/>
    <m/>
    <s v="Jojeff Tagnong"/>
  </r>
  <r>
    <n v="2923"/>
    <x v="3"/>
    <x v="96"/>
    <s v="G000000047"/>
    <s v="FF1 FR - Exceptionals"/>
    <m/>
    <x v="2"/>
    <x v="0"/>
    <x v="0"/>
    <x v="0"/>
    <m/>
    <m/>
    <s v="Jojeff Tagnong"/>
  </r>
  <r>
    <n v="2924"/>
    <x v="3"/>
    <x v="96"/>
    <s v="G000000763"/>
    <s v="GDB ST - Seed Funding"/>
    <m/>
    <x v="2"/>
    <x v="0"/>
    <x v="0"/>
    <x v="0"/>
    <m/>
    <m/>
    <s v="Jojeff Tagnong"/>
  </r>
  <r>
    <n v="2925"/>
    <x v="3"/>
    <x v="96"/>
    <s v="G000000764"/>
    <s v="GDE ST - Innovation Excellence"/>
    <m/>
    <x v="2"/>
    <x v="0"/>
    <x v="0"/>
    <x v="0"/>
    <m/>
    <m/>
    <s v="Jojeff Tagnong"/>
  </r>
  <r>
    <n v="2926"/>
    <x v="3"/>
    <x v="96"/>
    <s v="G000000235"/>
    <s v="G5W DX - Project Lumina"/>
    <m/>
    <x v="2"/>
    <x v="0"/>
    <x v="0"/>
    <x v="0"/>
    <m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m/>
    <m/>
    <s v="Joshua Cachola"/>
  </r>
  <r>
    <n v="2944"/>
    <x v="3"/>
    <x v="97"/>
    <s v="H000004178"/>
    <s v="HC-HF-I Digital, Data and IT Healthcar_I"/>
    <m/>
    <x v="2"/>
    <x v="0"/>
    <x v="0"/>
    <x v="0"/>
    <m/>
    <m/>
    <s v="Joshua Cachola"/>
  </r>
  <r>
    <n v="2945"/>
    <x v="3"/>
    <x v="97"/>
    <s v="IT06030000"/>
    <s v="HC-HF-I Digital, Data and IT Healthcare"/>
    <m/>
    <x v="2"/>
    <x v="0"/>
    <x v="0"/>
    <x v="0"/>
    <m/>
    <m/>
    <s v="Joshua Cachola"/>
  </r>
  <r>
    <n v="2946"/>
    <x v="3"/>
    <x v="97"/>
    <s v="H000004179"/>
    <s v="HC-HF-IP Performance &amp; Portfolio Mgmt"/>
    <m/>
    <x v="2"/>
    <x v="0"/>
    <x v="0"/>
    <x v="0"/>
    <m/>
    <m/>
    <s v="Joshua Cachola"/>
  </r>
  <r>
    <n v="2947"/>
    <x v="3"/>
    <x v="97"/>
    <s v="IT06030100"/>
    <s v="HC-HF-IP Performance &amp; Portfolio Mgmt"/>
    <m/>
    <x v="2"/>
    <x v="0"/>
    <x v="0"/>
    <x v="0"/>
    <m/>
    <m/>
    <s v="Joshua Cachola"/>
  </r>
  <r>
    <n v="2948"/>
    <x v="3"/>
    <x v="97"/>
    <s v="H000004180"/>
    <s v="HC-HF-IC DDIT China Healthcare"/>
    <m/>
    <x v="2"/>
    <x v="0"/>
    <x v="0"/>
    <x v="0"/>
    <m/>
    <m/>
    <s v="Joshua Cachola"/>
  </r>
  <r>
    <n v="2949"/>
    <x v="3"/>
    <x v="97"/>
    <s v="IT06031200"/>
    <s v="HC-HF-IC DDIT China Healthcare"/>
    <m/>
    <x v="2"/>
    <x v="0"/>
    <x v="0"/>
    <x v="0"/>
    <m/>
    <m/>
    <s v="Joshua Cachola"/>
  </r>
  <r>
    <n v="2950"/>
    <x v="3"/>
    <x v="97"/>
    <s v="H000004182"/>
    <s v="HC-HF-IN DDIT NorthAmerica &amp; IMFranchise"/>
    <m/>
    <x v="2"/>
    <x v="0"/>
    <x v="0"/>
    <x v="0"/>
    <m/>
    <m/>
    <s v="Joshua Cachola"/>
  </r>
  <r>
    <n v="2951"/>
    <x v="3"/>
    <x v="97"/>
    <s v="IT06030400"/>
    <s v="HC-HF-IN DDIT NorthAmerica &amp; IMFranchise"/>
    <m/>
    <x v="2"/>
    <x v="0"/>
    <x v="0"/>
    <x v="0"/>
    <m/>
    <m/>
    <s v="Joshua Cachola"/>
  </r>
  <r>
    <n v="2952"/>
    <x v="3"/>
    <x v="97"/>
    <s v="H000004183"/>
    <s v="HC-HF-II DDIT International Commercial"/>
    <m/>
    <x v="2"/>
    <x v="0"/>
    <x v="0"/>
    <x v="0"/>
    <m/>
    <m/>
    <s v="Joshua Cachola"/>
  </r>
  <r>
    <n v="2953"/>
    <x v="3"/>
    <x v="97"/>
    <s v="IT06030500"/>
    <s v="HC-HF-II DDIT International Commercial"/>
    <m/>
    <x v="2"/>
    <x v="0"/>
    <x v="0"/>
    <x v="0"/>
    <m/>
    <m/>
    <s v="Joshua Cachola"/>
  </r>
  <r>
    <n v="2954"/>
    <x v="3"/>
    <x v="97"/>
    <s v="H000004184"/>
    <s v="HC-HF-IR Digital, Data &amp; IT R&amp;D"/>
    <m/>
    <x v="2"/>
    <x v="0"/>
    <x v="0"/>
    <x v="0"/>
    <m/>
    <m/>
    <s v="Joshua Cachola"/>
  </r>
  <r>
    <n v="2955"/>
    <x v="3"/>
    <x v="97"/>
    <s v="IT06030600"/>
    <s v="HC-HF-IR Digital, Data &amp; IT R&amp;D"/>
    <m/>
    <x v="2"/>
    <x v="0"/>
    <x v="0"/>
    <x v="0"/>
    <m/>
    <m/>
    <s v="Joshua Cachola"/>
  </r>
  <r>
    <n v="2956"/>
    <x v="3"/>
    <x v="97"/>
    <s v="H000004185"/>
    <s v="HC-HF-IG Digital, Data &amp; IT GHO"/>
    <m/>
    <x v="2"/>
    <x v="0"/>
    <x v="0"/>
    <x v="0"/>
    <m/>
    <m/>
    <s v="Joshua Cachola"/>
  </r>
  <r>
    <n v="2957"/>
    <x v="3"/>
    <x v="97"/>
    <s v="IT06030700"/>
    <s v="HC-HF-IG Digital, Data &amp; IT GHO"/>
    <m/>
    <x v="2"/>
    <x v="0"/>
    <x v="0"/>
    <x v="0"/>
    <m/>
    <m/>
    <s v="Joshua Cachola"/>
  </r>
  <r>
    <n v="2958"/>
    <x v="3"/>
    <x v="97"/>
    <s v="H000004350"/>
    <s v="HC-HF-IX Centers of Excellence"/>
    <m/>
    <x v="2"/>
    <x v="0"/>
    <x v="0"/>
    <x v="0"/>
    <m/>
    <m/>
    <s v="Joshua Cachola"/>
  </r>
  <r>
    <n v="2959"/>
    <x v="3"/>
    <x v="97"/>
    <s v="IT06031300"/>
    <s v="HC-HF-IX Centers of Excellence"/>
    <m/>
    <x v="2"/>
    <x v="0"/>
    <x v="0"/>
    <x v="0"/>
    <m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2"/>
    <x v="2"/>
    <m/>
    <m/>
    <s v="Jayson Martinez"/>
  </r>
  <r>
    <n v="2966"/>
    <x v="3"/>
    <x v="99"/>
    <s v="L000013771"/>
    <s v="Global Technology Transfers"/>
    <s v="L000013770"/>
    <x v="0"/>
    <x v="0"/>
    <x v="2"/>
    <x v="2"/>
    <m/>
    <m/>
    <s v="Jayson Martinez"/>
  </r>
  <r>
    <n v="2967"/>
    <x v="3"/>
    <x v="99"/>
    <s v="L000013772"/>
    <s v="St. Louis Hub"/>
    <s v="L000013656"/>
    <x v="0"/>
    <x v="0"/>
    <x v="2"/>
    <x v="2"/>
    <m/>
    <m/>
    <s v="Jayson Martinez"/>
  </r>
  <r>
    <n v="2968"/>
    <x v="3"/>
    <x v="99"/>
    <s v="L000013773"/>
    <s v="LS QC Quality CTDMO"/>
    <s v="L000011355"/>
    <x v="0"/>
    <x v="0"/>
    <x v="2"/>
    <x v="2"/>
    <m/>
    <m/>
    <s v="Jayson Martinez"/>
  </r>
  <r>
    <n v="2969"/>
    <x v="3"/>
    <x v="99"/>
    <s v="L000013774"/>
    <s v="LS Bridge"/>
    <s v="L000011355"/>
    <x v="0"/>
    <x v="0"/>
    <x v="2"/>
    <x v="2"/>
    <m/>
    <m/>
    <s v="Jayson Martinez"/>
  </r>
  <r>
    <n v="2970"/>
    <x v="3"/>
    <x v="99"/>
    <s v="L000013775"/>
    <s v="LS - Life Science IT"/>
    <s v="L000013388"/>
    <x v="0"/>
    <x v="0"/>
    <x v="2"/>
    <x v="2"/>
    <m/>
    <m/>
    <s v="Jayson Martinez"/>
  </r>
  <r>
    <n v="2971"/>
    <x v="3"/>
    <x v="99"/>
    <s v="L000013776"/>
    <s v="GSS-PS Value Stream"/>
    <s v="L000013757"/>
    <x v="0"/>
    <x v="0"/>
    <x v="2"/>
    <x v="2"/>
    <m/>
    <m/>
    <s v="Jayson Martinez"/>
  </r>
  <r>
    <n v="2972"/>
    <x v="3"/>
    <x v="99"/>
    <s v="L000013777"/>
    <s v="GSS-WCOGS"/>
    <s v="L000013757"/>
    <x v="0"/>
    <x v="0"/>
    <x v="2"/>
    <x v="2"/>
    <m/>
    <m/>
    <s v="Jayson Martinez"/>
  </r>
  <r>
    <n v="2973"/>
    <x v="3"/>
    <x v="99"/>
    <s v="L000013778"/>
    <s v="GSS-Tech &amp; Eng."/>
    <s v="L000013757"/>
    <x v="0"/>
    <x v="0"/>
    <x v="2"/>
    <x v="2"/>
    <m/>
    <m/>
    <s v="Jayson Martinez"/>
  </r>
  <r>
    <n v="2974"/>
    <x v="3"/>
    <x v="99"/>
    <s v="L000013779"/>
    <s v="LSS Business Transformation"/>
    <s v="L000013128"/>
    <x v="0"/>
    <x v="0"/>
    <x v="2"/>
    <x v="2"/>
    <m/>
    <m/>
    <s v="Jayson Martinez"/>
  </r>
  <r>
    <n v="2975"/>
    <x v="3"/>
    <x v="99"/>
    <s v="L000013780"/>
    <s v="BM-Comm NA - Tech Service; DSS &amp; MCS"/>
    <s v="L000005717"/>
    <x v="0"/>
    <x v="0"/>
    <x v="2"/>
    <x v="2"/>
    <m/>
    <m/>
    <s v="Jayson Martinez"/>
  </r>
  <r>
    <n v="2976"/>
    <x v="3"/>
    <x v="99"/>
    <s v="L000013781"/>
    <s v="LW - R&amp;D Core"/>
    <s v="L000006092"/>
    <x v="0"/>
    <x v="0"/>
    <x v="2"/>
    <x v="2"/>
    <m/>
    <m/>
    <s v="Jayson Martinez"/>
  </r>
  <r>
    <n v="2977"/>
    <x v="3"/>
    <x v="99"/>
    <s v="L000013782"/>
    <s v="LW - Marketing Ops"/>
    <s v="L000013703"/>
    <x v="0"/>
    <x v="0"/>
    <x v="2"/>
    <x v="2"/>
    <m/>
    <m/>
    <s v="Jayson Martinez"/>
  </r>
  <r>
    <n v="2978"/>
    <x v="3"/>
    <x v="99"/>
    <s v="L000013783"/>
    <s v="LSS CDMO"/>
    <s v="L000013128"/>
    <x v="0"/>
    <x v="0"/>
    <x v="2"/>
    <x v="2"/>
    <m/>
    <m/>
    <s v="Jayson Martinez"/>
  </r>
  <r>
    <n v="2979"/>
    <x v="3"/>
    <x v="99"/>
    <s v="L000013784"/>
    <s v="CDMO - Global Business Lead"/>
    <s v="L000013783"/>
    <x v="0"/>
    <x v="0"/>
    <x v="2"/>
    <x v="2"/>
    <m/>
    <m/>
    <s v="Jayson Martinez"/>
  </r>
  <r>
    <n v="2980"/>
    <x v="3"/>
    <x v="99"/>
    <s v="L000013785"/>
    <s v="CDMO - Innovation"/>
    <s v="L000013783"/>
    <x v="0"/>
    <x v="0"/>
    <x v="2"/>
    <x v="2"/>
    <m/>
    <m/>
    <s v="Jayson Martinez"/>
  </r>
  <r>
    <n v="2981"/>
    <x v="3"/>
    <x v="99"/>
    <s v="L000013786"/>
    <s v="CDMO - Client Program Management"/>
    <s v="L000013783"/>
    <x v="0"/>
    <x v="0"/>
    <x v="2"/>
    <x v="2"/>
    <m/>
    <m/>
    <s v="Jayson Martinez"/>
  </r>
  <r>
    <n v="2982"/>
    <x v="3"/>
    <x v="99"/>
    <s v="L000013787"/>
    <s v="CDMO - Commercial"/>
    <s v="L000013783"/>
    <x v="0"/>
    <x v="0"/>
    <x v="2"/>
    <x v="2"/>
    <m/>
    <m/>
    <s v="Jayson Martinez"/>
  </r>
  <r>
    <n v="2983"/>
    <x v="3"/>
    <x v="99"/>
    <s v="L000013788"/>
    <s v="CDMO - Demand Planning"/>
    <s v="L000013783"/>
    <x v="0"/>
    <x v="0"/>
    <x v="2"/>
    <x v="2"/>
    <m/>
    <m/>
    <s v="Jayson Martinez"/>
  </r>
  <r>
    <n v="2984"/>
    <x v="3"/>
    <x v="99"/>
    <s v="L000013789"/>
    <s v="CDMO - Management &amp; BPI"/>
    <s v="L000013783"/>
    <x v="0"/>
    <x v="0"/>
    <x v="2"/>
    <x v="2"/>
    <m/>
    <m/>
    <s v="Jayson Martinez"/>
  </r>
  <r>
    <n v="2985"/>
    <x v="3"/>
    <x v="99"/>
    <s v="L000012995"/>
    <s v="Sustainability &amp;  Social Innovation"/>
    <m/>
    <x v="2"/>
    <x v="0"/>
    <x v="3"/>
    <x v="2"/>
    <m/>
    <m/>
    <s v="Jayson Martinez"/>
  </r>
  <r>
    <n v="2986"/>
    <x v="3"/>
    <x v="99"/>
    <s v="L000013002"/>
    <s v="Strategy &amp; Transformation Office"/>
    <m/>
    <x v="2"/>
    <x v="0"/>
    <x v="3"/>
    <x v="2"/>
    <m/>
    <m/>
    <s v="Jayson Martinez"/>
  </r>
  <r>
    <n v="2987"/>
    <x v="3"/>
    <x v="99"/>
    <s v="L000013118"/>
    <s v="Integrated Business Management"/>
    <m/>
    <x v="2"/>
    <x v="0"/>
    <x v="3"/>
    <x v="2"/>
    <m/>
    <m/>
    <s v="Jayson Martinez"/>
  </r>
  <r>
    <n v="2988"/>
    <x v="3"/>
    <x v="99"/>
    <s v="L000012316"/>
    <s v="LS-QP Governm&amp;PublicAffairs"/>
    <m/>
    <x v="2"/>
    <x v="0"/>
    <x v="3"/>
    <x v="2"/>
    <m/>
    <m/>
    <s v="Jayson Martinez"/>
  </r>
  <r>
    <n v="2989"/>
    <x v="3"/>
    <x v="99"/>
    <s v="L000012886"/>
    <s v="LS-QP Governm&amp;PublicAffairs"/>
    <m/>
    <x v="2"/>
    <x v="0"/>
    <x v="3"/>
    <x v="2"/>
    <m/>
    <m/>
    <s v="Jayson Martinez"/>
  </r>
  <r>
    <n v="2990"/>
    <x v="3"/>
    <x v="99"/>
    <s v="L000013277"/>
    <s v="AI Accelerator"/>
    <m/>
    <x v="2"/>
    <x v="0"/>
    <x v="3"/>
    <x v="2"/>
    <m/>
    <m/>
    <s v="Jayson Martinez"/>
  </r>
  <r>
    <n v="2991"/>
    <x v="3"/>
    <x v="99"/>
    <s v="L000013324"/>
    <s v="Digital Advanced Research Project (ARC)"/>
    <m/>
    <x v="2"/>
    <x v="0"/>
    <x v="3"/>
    <x v="2"/>
    <m/>
    <m/>
    <s v="Jayson Martinez"/>
  </r>
  <r>
    <n v="2992"/>
    <x v="3"/>
    <x v="99"/>
    <s v="L000013326"/>
    <s v="Technology Fund Projects"/>
    <m/>
    <x v="2"/>
    <x v="0"/>
    <x v="3"/>
    <x v="2"/>
    <m/>
    <m/>
    <s v="Jayson Martinez"/>
  </r>
  <r>
    <n v="2993"/>
    <x v="3"/>
    <x v="99"/>
    <s v="L000012321"/>
    <s v="LSS Strategy"/>
    <m/>
    <x v="2"/>
    <x v="0"/>
    <x v="3"/>
    <x v="2"/>
    <m/>
    <m/>
    <s v="Jayson Martinez"/>
  </r>
  <r>
    <n v="2994"/>
    <x v="3"/>
    <x v="99"/>
    <s v="L000013183"/>
    <s v="LSS Commercial Excellence"/>
    <m/>
    <x v="2"/>
    <x v="0"/>
    <x v="3"/>
    <x v="2"/>
    <m/>
    <m/>
    <s v="Jayson Martinez"/>
  </r>
  <r>
    <n v="2995"/>
    <x v="3"/>
    <x v="99"/>
    <s v="L000005719"/>
    <s v="BM - Comm NA - North Pharma"/>
    <m/>
    <x v="2"/>
    <x v="0"/>
    <x v="3"/>
    <x v="2"/>
    <m/>
    <m/>
    <s v="Jayson Martinez"/>
  </r>
  <r>
    <n v="2996"/>
    <x v="3"/>
    <x v="99"/>
    <s v="L000005722"/>
    <s v="BM - Comm NA - Souh Pharma"/>
    <m/>
    <x v="2"/>
    <x v="0"/>
    <x v="3"/>
    <x v="2"/>
    <m/>
    <m/>
    <s v="Jayson Martinez"/>
  </r>
  <r>
    <n v="2997"/>
    <x v="3"/>
    <x v="99"/>
    <s v="L000005724"/>
    <s v="BM - Comm NA - Commercial Application"/>
    <m/>
    <x v="2"/>
    <x v="0"/>
    <x v="3"/>
    <x v="2"/>
    <m/>
    <m/>
    <s v="Jayson Martinez"/>
  </r>
  <r>
    <n v="2998"/>
    <x v="3"/>
    <x v="99"/>
    <s v="L000005734"/>
    <s v="BM - Comm NA - Services &amp; Validation"/>
    <m/>
    <x v="2"/>
    <x v="0"/>
    <x v="3"/>
    <x v="2"/>
    <m/>
    <m/>
    <s v="Jayson Martinez"/>
  </r>
  <r>
    <n v="2999"/>
    <x v="3"/>
    <x v="99"/>
    <s v="L000005770"/>
    <s v="BM - Comm WEU - FSE &amp; Validation"/>
    <m/>
    <x v="2"/>
    <x v="0"/>
    <x v="3"/>
    <x v="2"/>
    <m/>
    <m/>
    <s v="Jayson Martinez"/>
  </r>
  <r>
    <n v="3000"/>
    <x v="3"/>
    <x v="99"/>
    <s v="L000005775"/>
    <s v="BM - Comm WEU - Commercial Application"/>
    <m/>
    <x v="2"/>
    <x v="0"/>
    <x v="3"/>
    <x v="2"/>
    <m/>
    <m/>
    <s v="Jayson Martinez"/>
  </r>
  <r>
    <n v="3001"/>
    <x v="3"/>
    <x v="99"/>
    <s v="L000005795"/>
    <s v="BM - Comm WEU - DSS &amp; MCS"/>
    <m/>
    <x v="2"/>
    <x v="0"/>
    <x v="3"/>
    <x v="2"/>
    <m/>
    <m/>
    <s v="Jayson Martinez"/>
  </r>
  <r>
    <n v="3002"/>
    <x v="3"/>
    <x v="99"/>
    <s v="L000006209"/>
    <s v="LW - Marketing Strategy &amp; PM"/>
    <m/>
    <x v="2"/>
    <x v="0"/>
    <x v="3"/>
    <x v="2"/>
    <m/>
    <m/>
    <s v="Jayson Martinez"/>
  </r>
  <r>
    <n v="3003"/>
    <x v="3"/>
    <x v="99"/>
    <s v="L000005256"/>
    <s v="Analytical Chemistry"/>
    <m/>
    <x v="2"/>
    <x v="0"/>
    <x v="3"/>
    <x v="2"/>
    <m/>
    <m/>
    <s v="Jayson Martinez"/>
  </r>
  <r>
    <n v="3004"/>
    <x v="3"/>
    <x v="99"/>
    <s v="L000007793"/>
    <s v="Analytical Essentials"/>
    <m/>
    <x v="2"/>
    <x v="0"/>
    <x v="3"/>
    <x v="2"/>
    <m/>
    <m/>
    <s v="Jayson Martinez"/>
  </r>
  <r>
    <n v="3005"/>
    <x v="3"/>
    <x v="99"/>
    <s v="L000008394"/>
    <s v="Channel &amp; Customer Segment Sales Japan"/>
    <m/>
    <x v="2"/>
    <x v="0"/>
    <x v="3"/>
    <x v="2"/>
    <m/>
    <m/>
    <s v="Jayson Martinez"/>
  </r>
  <r>
    <n v="3006"/>
    <x v="3"/>
    <x v="99"/>
    <s v="L000008698"/>
    <s v="CaSE Operations WE -G"/>
    <m/>
    <x v="2"/>
    <x v="0"/>
    <x v="3"/>
    <x v="2"/>
    <m/>
    <m/>
    <s v="Jayson Martinez"/>
  </r>
  <r>
    <n v="3007"/>
    <x v="3"/>
    <x v="99"/>
    <s v="L000008710"/>
    <s v="CaSE Operations WE -G"/>
    <m/>
    <x v="2"/>
    <x v="0"/>
    <x v="3"/>
    <x v="2"/>
    <m/>
    <m/>
    <s v="Jayson Martinez"/>
  </r>
  <r>
    <n v="3008"/>
    <x v="3"/>
    <x v="99"/>
    <s v="L000008712"/>
    <s v="Commercial Execution WE -G"/>
    <m/>
    <x v="2"/>
    <x v="0"/>
    <x v="3"/>
    <x v="2"/>
    <m/>
    <m/>
    <s v="Jayson Martinez"/>
  </r>
  <r>
    <n v="3009"/>
    <x v="3"/>
    <x v="99"/>
    <s v="L000008729"/>
    <s v="Commercial Execution WE -G"/>
    <m/>
    <x v="2"/>
    <x v="0"/>
    <x v="3"/>
    <x v="2"/>
    <m/>
    <m/>
    <s v="Jayson Martinez"/>
  </r>
  <r>
    <n v="3010"/>
    <x v="3"/>
    <x v="99"/>
    <s v="L000009539"/>
    <s v="CDMO - Schaffhausen"/>
    <m/>
    <x v="2"/>
    <x v="0"/>
    <x v="3"/>
    <x v="2"/>
    <m/>
    <m/>
    <s v="Jayson Martinez"/>
  </r>
  <r>
    <n v="3011"/>
    <x v="3"/>
    <x v="99"/>
    <s v="L000013153"/>
    <s v="CDMO - Indianapolis"/>
    <m/>
    <x v="2"/>
    <x v="0"/>
    <x v="3"/>
    <x v="2"/>
    <m/>
    <m/>
    <s v="Jayson Martinez"/>
  </r>
  <r>
    <n v="3012"/>
    <x v="3"/>
    <x v="99"/>
    <s v="L000013155"/>
    <s v="CDMO - Cherokee CM"/>
    <m/>
    <x v="2"/>
    <x v="0"/>
    <x v="3"/>
    <x v="2"/>
    <m/>
    <m/>
    <s v="Jayson Martinez"/>
  </r>
  <r>
    <n v="3013"/>
    <x v="3"/>
    <x v="99"/>
    <s v="L000013159"/>
    <s v="CDMO - Madison &amp; Verona"/>
    <m/>
    <x v="2"/>
    <x v="0"/>
    <x v="3"/>
    <x v="2"/>
    <m/>
    <m/>
    <s v="Jayson Martinez"/>
  </r>
  <r>
    <n v="3014"/>
    <x v="3"/>
    <x v="99"/>
    <s v="L000013331"/>
    <s v="CDMO - Supply Chain"/>
    <m/>
    <x v="2"/>
    <x v="0"/>
    <x v="3"/>
    <x v="2"/>
    <m/>
    <m/>
    <s v="Jayson Martinez"/>
  </r>
  <r>
    <n v="3015"/>
    <x v="3"/>
    <x v="99"/>
    <s v="L000013595"/>
    <s v="CDMO - mRNA Ops Darmstadt + Hamburg"/>
    <m/>
    <x v="2"/>
    <x v="0"/>
    <x v="3"/>
    <x v="2"/>
    <m/>
    <m/>
    <s v="Jayson Martinez"/>
  </r>
  <r>
    <n v="3016"/>
    <x v="3"/>
    <x v="99"/>
    <s v="L000013154"/>
    <s v="Mirus Bio"/>
    <m/>
    <x v="2"/>
    <x v="0"/>
    <x v="3"/>
    <x v="2"/>
    <m/>
    <m/>
    <s v="Jayson Martinez"/>
  </r>
  <r>
    <n v="3017"/>
    <x v="3"/>
    <x v="99"/>
    <s v="L000013683"/>
    <s v="Deleted Other LS Mngt"/>
    <m/>
    <x v="2"/>
    <x v="0"/>
    <x v="3"/>
    <x v="2"/>
    <m/>
    <m/>
    <s v="Jayson Martinez"/>
  </r>
  <r>
    <n v="3018"/>
    <x v="3"/>
    <x v="99"/>
    <s v="L000013687"/>
    <s v="Deleted EFBP"/>
    <m/>
    <x v="2"/>
    <x v="0"/>
    <x v="3"/>
    <x v="2"/>
    <m/>
    <m/>
    <s v="Jayson Martinez"/>
  </r>
  <r>
    <n v="3019"/>
    <x v="3"/>
    <x v="99"/>
    <s v="L000010052"/>
    <s v="External Manufacturing Quality"/>
    <s v="L000013770"/>
    <x v="1"/>
    <x v="0"/>
    <x v="3"/>
    <x v="2"/>
    <m/>
    <m/>
    <s v="Jayson Martinez"/>
  </r>
  <r>
    <n v="3020"/>
    <x v="3"/>
    <x v="99"/>
    <s v="L000013350"/>
    <s v="APAC CDMO"/>
    <s v="L000013787"/>
    <x v="1"/>
    <x v="0"/>
    <x v="3"/>
    <x v="2"/>
    <m/>
    <m/>
    <s v="Jayson Martinez"/>
  </r>
  <r>
    <n v="3021"/>
    <x v="3"/>
    <x v="99"/>
    <s v="L000012394"/>
    <s v="PS SG/SEA/TW -G"/>
    <s v="L000011664"/>
    <x v="1"/>
    <x v="0"/>
    <x v="3"/>
    <x v="2"/>
    <m/>
    <m/>
    <s v="Jayson Martinez"/>
  </r>
  <r>
    <n v="3022"/>
    <x v="3"/>
    <x v="99"/>
    <s v="L000012395"/>
    <s v="PS INDIA - G"/>
    <s v="L000011664"/>
    <x v="1"/>
    <x v="0"/>
    <x v="3"/>
    <x v="2"/>
    <m/>
    <m/>
    <s v="Jayson Martinez"/>
  </r>
  <r>
    <n v="3023"/>
    <x v="3"/>
    <x v="99"/>
    <s v="L000006414"/>
    <s v="Synthesis &amp; ADC CDMO Management"/>
    <s v="L000013789"/>
    <x v="1"/>
    <x v="0"/>
    <x v="3"/>
    <x v="2"/>
    <m/>
    <m/>
    <s v="Jayson Martinez"/>
  </r>
  <r>
    <n v="3024"/>
    <x v="3"/>
    <x v="99"/>
    <s v="L000006448"/>
    <s v="SAC Strategy &amp; BD"/>
    <s v="L000012321"/>
    <x v="1"/>
    <x v="0"/>
    <x v="3"/>
    <x v="2"/>
    <m/>
    <m/>
    <s v="Jayson Martinez"/>
  </r>
  <r>
    <n v="3025"/>
    <x v="3"/>
    <x v="99"/>
    <s v="L000013151"/>
    <s v="CDMO Operations"/>
    <s v="L000009201"/>
    <x v="1"/>
    <x v="0"/>
    <x v="3"/>
    <x v="2"/>
    <m/>
    <m/>
    <s v="Jayson Martinez"/>
  </r>
  <r>
    <n v="3026"/>
    <x v="3"/>
    <x v="99"/>
    <s v="L000013152"/>
    <s v="SAC BP &amp; Implementation"/>
    <s v="L000013789"/>
    <x v="1"/>
    <x v="0"/>
    <x v="3"/>
    <x v="2"/>
    <m/>
    <m/>
    <s v="Jayson Martinez"/>
  </r>
  <r>
    <n v="3027"/>
    <x v="3"/>
    <x v="99"/>
    <s v="L000006947"/>
    <s v="BioVV - Management"/>
    <s v="L000013789"/>
    <x v="1"/>
    <x v="0"/>
    <x v="3"/>
    <x v="2"/>
    <m/>
    <m/>
    <s v="Jayson Martinez"/>
  </r>
  <r>
    <n v="3028"/>
    <x v="3"/>
    <x v="99"/>
    <s v="L000006952"/>
    <s v="BioVV - Strategy"/>
    <s v="L000012321"/>
    <x v="1"/>
    <x v="0"/>
    <x v="3"/>
    <x v="2"/>
    <m/>
    <m/>
    <s v="Jayson Martinez"/>
  </r>
  <r>
    <n v="3029"/>
    <x v="3"/>
    <x v="99"/>
    <s v="L000009432"/>
    <s v="CDMO - Carlsbad"/>
    <s v="L000013151"/>
    <x v="1"/>
    <x v="0"/>
    <x v="3"/>
    <x v="2"/>
    <m/>
    <m/>
    <s v="Jayson Martinez"/>
  </r>
  <r>
    <n v="3030"/>
    <x v="3"/>
    <x v="99"/>
    <s v="L000011494"/>
    <s v="CDMO - Martillac"/>
    <s v="L000013151"/>
    <x v="1"/>
    <x v="0"/>
    <x v="3"/>
    <x v="2"/>
    <m/>
    <m/>
    <s v="Jayson Martinez"/>
  </r>
  <r>
    <n v="3031"/>
    <x v="3"/>
    <x v="99"/>
    <s v="L000011503"/>
    <s v="CDMO - Burlington"/>
    <s v="L000013151"/>
    <x v="1"/>
    <x v="0"/>
    <x v="3"/>
    <x v="2"/>
    <m/>
    <m/>
    <s v="Jayson Martinez"/>
  </r>
  <r>
    <n v="3032"/>
    <x v="3"/>
    <x v="99"/>
    <s v="L000013178"/>
    <s v="BioVV - Bus. Planning &amp; Implementation"/>
    <s v="L000013789"/>
    <x v="1"/>
    <x v="0"/>
    <x v="3"/>
    <x v="2"/>
    <m/>
    <m/>
    <s v="Jayson Martinez"/>
  </r>
  <r>
    <n v="3033"/>
    <x v="3"/>
    <x v="99"/>
    <s v="L000013398"/>
    <s v="CDMO - Shanghai"/>
    <s v="L000013151"/>
    <x v="1"/>
    <x v="0"/>
    <x v="3"/>
    <x v="2"/>
    <m/>
    <m/>
    <s v="Jayson Martinez"/>
  </r>
  <r>
    <n v="3034"/>
    <x v="3"/>
    <x v="99"/>
    <s v="L000009369"/>
    <m/>
    <s v="L000009386"/>
    <x v="1"/>
    <x v="0"/>
    <x v="3"/>
    <x v="2"/>
    <m/>
    <m/>
    <s v="Jayson Martinez"/>
  </r>
  <r>
    <n v="3035"/>
    <x v="3"/>
    <x v="99"/>
    <s v="L000009390"/>
    <m/>
    <s v="L000009386"/>
    <x v="1"/>
    <x v="0"/>
    <x v="3"/>
    <x v="2"/>
    <m/>
    <m/>
    <s v="Jayson Martinez"/>
  </r>
  <r>
    <n v="3036"/>
    <x v="3"/>
    <x v="99"/>
    <s v="L000009448"/>
    <m/>
    <s v="L000013772"/>
    <x v="1"/>
    <x v="0"/>
    <x v="3"/>
    <x v="2"/>
    <m/>
    <m/>
    <s v="Jayson Martinez"/>
  </r>
  <r>
    <n v="3037"/>
    <x v="3"/>
    <x v="99"/>
    <s v="L000009492"/>
    <m/>
    <s v="L000013772"/>
    <x v="1"/>
    <x v="0"/>
    <x v="3"/>
    <x v="2"/>
    <m/>
    <m/>
    <s v="Jayson Martinez"/>
  </r>
  <r>
    <n v="3038"/>
    <x v="3"/>
    <x v="99"/>
    <s v="L000009582"/>
    <m/>
    <s v="L000013772"/>
    <x v="1"/>
    <x v="0"/>
    <x v="3"/>
    <x v="2"/>
    <m/>
    <m/>
    <s v="Jayson Martinez"/>
  </r>
  <r>
    <n v="3039"/>
    <x v="3"/>
    <x v="99"/>
    <s v="L000009591"/>
    <m/>
    <s v="L000013772"/>
    <x v="1"/>
    <x v="0"/>
    <x v="3"/>
    <x v="2"/>
    <m/>
    <m/>
    <s v="Jayson Martinez"/>
  </r>
  <r>
    <n v="3040"/>
    <x v="3"/>
    <x v="99"/>
    <s v="L000009593"/>
    <m/>
    <s v="L000013772"/>
    <x v="1"/>
    <x v="0"/>
    <x v="3"/>
    <x v="2"/>
    <m/>
    <m/>
    <s v="Jayson Martinez"/>
  </r>
  <r>
    <n v="3041"/>
    <x v="3"/>
    <x v="99"/>
    <s v="L000012887"/>
    <m/>
    <s v="L000013772"/>
    <x v="1"/>
    <x v="0"/>
    <x v="3"/>
    <x v="2"/>
    <m/>
    <m/>
    <s v="Jayson Martinez"/>
  </r>
  <r>
    <n v="3042"/>
    <x v="3"/>
    <x v="99"/>
    <s v="L000012888"/>
    <m/>
    <s v="L000013772"/>
    <x v="1"/>
    <x v="0"/>
    <x v="3"/>
    <x v="2"/>
    <m/>
    <m/>
    <s v="Jayson Martinez"/>
  </r>
  <r>
    <n v="3043"/>
    <x v="3"/>
    <x v="99"/>
    <s v="L000009604"/>
    <m/>
    <s v="L000013772"/>
    <x v="1"/>
    <x v="0"/>
    <x v="3"/>
    <x v="2"/>
    <m/>
    <m/>
    <s v="Jayson Martinez"/>
  </r>
  <r>
    <n v="3044"/>
    <x v="3"/>
    <x v="99"/>
    <s v="L000009610"/>
    <m/>
    <s v="L000013772"/>
    <x v="1"/>
    <x v="0"/>
    <x v="3"/>
    <x v="2"/>
    <m/>
    <m/>
    <s v="Jayson Martinez"/>
  </r>
  <r>
    <n v="3045"/>
    <x v="3"/>
    <x v="99"/>
    <s v="L000010608"/>
    <m/>
    <s v="L000013772"/>
    <x v="1"/>
    <x v="0"/>
    <x v="3"/>
    <x v="2"/>
    <m/>
    <m/>
    <s v="Jayson Martinez"/>
  </r>
  <r>
    <n v="3046"/>
    <x v="3"/>
    <x v="99"/>
    <s v="L000012889"/>
    <m/>
    <s v="L000013772"/>
    <x v="1"/>
    <x v="0"/>
    <x v="3"/>
    <x v="2"/>
    <m/>
    <m/>
    <s v="Jayson Martinez"/>
  </r>
  <r>
    <n v="3047"/>
    <x v="3"/>
    <x v="99"/>
    <s v="L000006432"/>
    <m/>
    <s v="L000006420"/>
    <x v="1"/>
    <x v="0"/>
    <x v="3"/>
    <x v="2"/>
    <m/>
    <m/>
    <s v="Jayson Martinez"/>
  </r>
  <r>
    <n v="3048"/>
    <x v="3"/>
    <x v="99"/>
    <s v="L000013325"/>
    <m/>
    <s v="L000013326"/>
    <x v="1"/>
    <x v="0"/>
    <x v="3"/>
    <x v="2"/>
    <m/>
    <m/>
    <s v="Jayson Martinez"/>
  </r>
  <r>
    <n v="3049"/>
    <x v="3"/>
    <x v="99"/>
    <s v="L000013464"/>
    <m/>
    <s v="L000013326"/>
    <x v="1"/>
    <x v="0"/>
    <x v="3"/>
    <x v="2"/>
    <m/>
    <m/>
    <s v="Jayson Martinez"/>
  </r>
  <r>
    <n v="3050"/>
    <x v="3"/>
    <x v="99"/>
    <s v="L000013465"/>
    <m/>
    <s v="L000013326"/>
    <x v="1"/>
    <x v="0"/>
    <x v="3"/>
    <x v="2"/>
    <m/>
    <m/>
    <s v="Jayson Martinez"/>
  </r>
  <r>
    <n v="3051"/>
    <x v="3"/>
    <x v="99"/>
    <s v="L000013624"/>
    <m/>
    <s v="L000013326"/>
    <x v="1"/>
    <x v="0"/>
    <x v="3"/>
    <x v="2"/>
    <m/>
    <m/>
    <s v="Jayson Martinez"/>
  </r>
  <r>
    <n v="3052"/>
    <x v="3"/>
    <x v="99"/>
    <s v="L000013625"/>
    <m/>
    <s v="L000013326"/>
    <x v="1"/>
    <x v="0"/>
    <x v="3"/>
    <x v="2"/>
    <m/>
    <m/>
    <s v="Jayson Martinez"/>
  </r>
  <r>
    <n v="3053"/>
    <x v="3"/>
    <x v="99"/>
    <s v="L000013389"/>
    <m/>
    <s v="L000013775"/>
    <x v="1"/>
    <x v="0"/>
    <x v="3"/>
    <x v="2"/>
    <m/>
    <m/>
    <s v="Jayson Martinez"/>
  </r>
  <r>
    <n v="3054"/>
    <x v="3"/>
    <x v="99"/>
    <s v="IT06050000"/>
    <m/>
    <s v="L000013775"/>
    <x v="1"/>
    <x v="0"/>
    <x v="3"/>
    <x v="2"/>
    <m/>
    <m/>
    <s v="Jayson Martinez"/>
  </r>
  <r>
    <n v="3055"/>
    <x v="3"/>
    <x v="99"/>
    <s v="L000013390"/>
    <m/>
    <s v="L000013775"/>
    <x v="1"/>
    <x v="0"/>
    <x v="3"/>
    <x v="2"/>
    <m/>
    <m/>
    <s v="Jayson Martinez"/>
  </r>
  <r>
    <n v="3056"/>
    <x v="3"/>
    <x v="99"/>
    <s v="IT06050300"/>
    <m/>
    <s v="L000013775"/>
    <x v="1"/>
    <x v="0"/>
    <x v="3"/>
    <x v="2"/>
    <m/>
    <m/>
    <s v="Jayson Martinez"/>
  </r>
  <r>
    <n v="3057"/>
    <x v="3"/>
    <x v="99"/>
    <s v="L000013391"/>
    <m/>
    <s v="L000013775"/>
    <x v="1"/>
    <x v="0"/>
    <x v="3"/>
    <x v="2"/>
    <m/>
    <m/>
    <s v="Jayson Martinez"/>
  </r>
  <r>
    <n v="3058"/>
    <x v="3"/>
    <x v="99"/>
    <s v="IT06050400"/>
    <m/>
    <s v="L000013775"/>
    <x v="1"/>
    <x v="0"/>
    <x v="3"/>
    <x v="2"/>
    <m/>
    <m/>
    <s v="Jayson Martinez"/>
  </r>
  <r>
    <n v="3059"/>
    <x v="3"/>
    <x v="99"/>
    <s v="L000013392"/>
    <m/>
    <s v="L000013775"/>
    <x v="1"/>
    <x v="0"/>
    <x v="3"/>
    <x v="2"/>
    <m/>
    <m/>
    <s v="Jayson Martinez"/>
  </r>
  <r>
    <n v="3060"/>
    <x v="3"/>
    <x v="99"/>
    <s v="IT06050500"/>
    <m/>
    <s v="L000013775"/>
    <x v="1"/>
    <x v="0"/>
    <x v="3"/>
    <x v="2"/>
    <m/>
    <m/>
    <s v="Jayson Martinez"/>
  </r>
  <r>
    <n v="3061"/>
    <x v="3"/>
    <x v="99"/>
    <s v="L000013393"/>
    <m/>
    <s v="L000013775"/>
    <x v="1"/>
    <x v="0"/>
    <x v="3"/>
    <x v="2"/>
    <m/>
    <m/>
    <s v="Jayson Martinez"/>
  </r>
  <r>
    <n v="3062"/>
    <x v="3"/>
    <x v="99"/>
    <s v="IT06050700"/>
    <m/>
    <s v="L000013775"/>
    <x v="1"/>
    <x v="0"/>
    <x v="3"/>
    <x v="2"/>
    <m/>
    <m/>
    <s v="Jayson Martinez"/>
  </r>
  <r>
    <n v="3063"/>
    <x v="3"/>
    <x v="99"/>
    <s v="L000013394"/>
    <m/>
    <s v="L000013775"/>
    <x v="1"/>
    <x v="0"/>
    <x v="3"/>
    <x v="2"/>
    <m/>
    <m/>
    <s v="Jayson Martinez"/>
  </r>
  <r>
    <n v="3064"/>
    <x v="3"/>
    <x v="99"/>
    <s v="IT06050900"/>
    <m/>
    <s v="L000013775"/>
    <x v="1"/>
    <x v="0"/>
    <x v="3"/>
    <x v="2"/>
    <m/>
    <m/>
    <s v="Jayson Martinez"/>
  </r>
  <r>
    <n v="3065"/>
    <x v="3"/>
    <x v="99"/>
    <s v="L000013395"/>
    <m/>
    <s v="L000013775"/>
    <x v="1"/>
    <x v="0"/>
    <x v="3"/>
    <x v="2"/>
    <m/>
    <m/>
    <s v="Jayson Martinez"/>
  </r>
  <r>
    <n v="3066"/>
    <x v="3"/>
    <x v="99"/>
    <s v="IT06050200"/>
    <m/>
    <s v="L000013775"/>
    <x v="1"/>
    <x v="0"/>
    <x v="3"/>
    <x v="2"/>
    <m/>
    <m/>
    <s v="Jayson Martinez"/>
  </r>
  <r>
    <n v="3067"/>
    <x v="3"/>
    <x v="99"/>
    <s v="L000013396"/>
    <m/>
    <s v="L000013775"/>
    <x v="1"/>
    <x v="0"/>
    <x v="3"/>
    <x v="2"/>
    <m/>
    <m/>
    <s v="Jayson Martinez"/>
  </r>
  <r>
    <n v="3068"/>
    <x v="3"/>
    <x v="99"/>
    <s v="IT06050100"/>
    <m/>
    <s v="L000013775"/>
    <x v="1"/>
    <x v="0"/>
    <x v="3"/>
    <x v="2"/>
    <m/>
    <m/>
    <s v="Jayson Martinez"/>
  </r>
  <r>
    <n v="3069"/>
    <x v="3"/>
    <x v="99"/>
    <s v="L000013397"/>
    <m/>
    <s v="L000013775"/>
    <x v="1"/>
    <x v="0"/>
    <x v="3"/>
    <x v="2"/>
    <m/>
    <m/>
    <s v="Jayson Martinez"/>
  </r>
  <r>
    <n v="3070"/>
    <x v="3"/>
    <x v="99"/>
    <s v="IT06050600"/>
    <m/>
    <s v="L000013775"/>
    <x v="1"/>
    <x v="0"/>
    <x v="3"/>
    <x v="2"/>
    <m/>
    <m/>
    <s v="Jayson Martinez"/>
  </r>
  <r>
    <n v="3071"/>
    <x v="3"/>
    <x v="99"/>
    <s v="L000013599"/>
    <m/>
    <s v="L000013775"/>
    <x v="1"/>
    <x v="0"/>
    <x v="3"/>
    <x v="2"/>
    <m/>
    <m/>
    <s v="Jayson Martinez"/>
  </r>
  <r>
    <n v="3072"/>
    <x v="3"/>
    <x v="99"/>
    <s v="IT06051000"/>
    <m/>
    <s v="L000013775"/>
    <x v="1"/>
    <x v="0"/>
    <x v="3"/>
    <x v="2"/>
    <m/>
    <m/>
    <s v="Jayson Martinez"/>
  </r>
  <r>
    <n v="3073"/>
    <x v="3"/>
    <x v="99"/>
    <s v="L000011146"/>
    <m/>
    <s v="L000013386"/>
    <x v="1"/>
    <x v="0"/>
    <x v="3"/>
    <x v="2"/>
    <m/>
    <m/>
    <s v="Jayson Martinez"/>
  </r>
  <r>
    <n v="3074"/>
    <x v="3"/>
    <x v="99"/>
    <s v="L000013365"/>
    <m/>
    <s v="L000013182"/>
    <x v="1"/>
    <x v="0"/>
    <x v="3"/>
    <x v="2"/>
    <m/>
    <m/>
    <s v="Jayson Martinez"/>
  </r>
  <r>
    <n v="3075"/>
    <x v="3"/>
    <x v="99"/>
    <s v="L000013718"/>
    <m/>
    <s v="L000013710"/>
    <x v="1"/>
    <x v="0"/>
    <x v="3"/>
    <x v="2"/>
    <m/>
    <m/>
    <s v="Jayson Martinez"/>
  </r>
  <r>
    <n v="3076"/>
    <x v="3"/>
    <x v="99"/>
    <s v="L000006094"/>
    <m/>
    <s v="L000013781"/>
    <x v="1"/>
    <x v="0"/>
    <x v="3"/>
    <x v="2"/>
    <m/>
    <m/>
    <s v="Jayson Martinez"/>
  </r>
  <r>
    <n v="3077"/>
    <x v="3"/>
    <x v="99"/>
    <s v="L000006095"/>
    <m/>
    <s v="L000013781"/>
    <x v="1"/>
    <x v="0"/>
    <x v="3"/>
    <x v="2"/>
    <m/>
    <m/>
    <s v="Jayson Martinez"/>
  </r>
  <r>
    <n v="3078"/>
    <x v="3"/>
    <x v="99"/>
    <s v="L000006096"/>
    <m/>
    <s v="L000013781"/>
    <x v="1"/>
    <x v="0"/>
    <x v="3"/>
    <x v="2"/>
    <m/>
    <m/>
    <s v="Jayson Martinez"/>
  </r>
  <r>
    <n v="3079"/>
    <x v="3"/>
    <x v="99"/>
    <s v="L000006097"/>
    <m/>
    <s v="L000013781"/>
    <x v="1"/>
    <x v="0"/>
    <x v="3"/>
    <x v="2"/>
    <m/>
    <m/>
    <s v="Jayson Martinez"/>
  </r>
  <r>
    <n v="3080"/>
    <x v="3"/>
    <x v="99"/>
    <s v="L000006098"/>
    <m/>
    <s v="L000013781"/>
    <x v="1"/>
    <x v="0"/>
    <x v="3"/>
    <x v="2"/>
    <m/>
    <m/>
    <s v="Jayson Martinez"/>
  </r>
  <r>
    <n v="3081"/>
    <x v="3"/>
    <x v="99"/>
    <s v="L000006099"/>
    <m/>
    <s v="L000013781"/>
    <x v="1"/>
    <x v="0"/>
    <x v="3"/>
    <x v="2"/>
    <m/>
    <m/>
    <s v="Jayson Martinez"/>
  </r>
  <r>
    <n v="3082"/>
    <x v="3"/>
    <x v="99"/>
    <s v="L000006100"/>
    <m/>
    <s v="L000013781"/>
    <x v="1"/>
    <x v="0"/>
    <x v="3"/>
    <x v="2"/>
    <m/>
    <m/>
    <s v="Jayson Martinez"/>
  </r>
  <r>
    <n v="3083"/>
    <x v="3"/>
    <x v="99"/>
    <s v="L000006086"/>
    <m/>
    <s v="L000013782"/>
    <x v="1"/>
    <x v="0"/>
    <x v="3"/>
    <x v="2"/>
    <m/>
    <m/>
    <s v="Jayson Martinez"/>
  </r>
  <r>
    <n v="3084"/>
    <x v="3"/>
    <x v="99"/>
    <s v="L000008682"/>
    <m/>
    <s v="L000008712"/>
    <x v="1"/>
    <x v="0"/>
    <x v="3"/>
    <x v="2"/>
    <m/>
    <m/>
    <s v="Jayson Martinez"/>
  </r>
  <r>
    <n v="3085"/>
    <x v="3"/>
    <x v="99"/>
    <s v="L000013664"/>
    <m/>
    <s v="L000008712"/>
    <x v="1"/>
    <x v="0"/>
    <x v="3"/>
    <x v="2"/>
    <m/>
    <m/>
    <s v="Jayson Martinez"/>
  </r>
  <r>
    <n v="3086"/>
    <x v="3"/>
    <x v="99"/>
    <s v="L000006299"/>
    <m/>
    <s v="L000012323"/>
    <x v="1"/>
    <x v="0"/>
    <x v="3"/>
    <x v="2"/>
    <m/>
    <m/>
    <s v="Jayson Martinez"/>
  </r>
  <r>
    <n v="3087"/>
    <x v="3"/>
    <x v="99"/>
    <s v="L000006300"/>
    <m/>
    <s v="L000012324"/>
    <x v="1"/>
    <x v="0"/>
    <x v="3"/>
    <x v="2"/>
    <m/>
    <m/>
    <s v="Jayson Martinez"/>
  </r>
  <r>
    <n v="3088"/>
    <x v="3"/>
    <x v="99"/>
    <s v="L000006303"/>
    <m/>
    <s v="L000012323"/>
    <x v="1"/>
    <x v="0"/>
    <x v="3"/>
    <x v="2"/>
    <m/>
    <m/>
    <s v="Jayson Martinez"/>
  </r>
  <r>
    <n v="3089"/>
    <x v="3"/>
    <x v="99"/>
    <s v="L000006306"/>
    <m/>
    <s v="L000012323"/>
    <x v="1"/>
    <x v="0"/>
    <x v="3"/>
    <x v="2"/>
    <m/>
    <m/>
    <s v="Jayson Martinez"/>
  </r>
  <r>
    <n v="3090"/>
    <x v="3"/>
    <x v="99"/>
    <s v="L000006349"/>
    <m/>
    <s v="L000012323"/>
    <x v="1"/>
    <x v="0"/>
    <x v="3"/>
    <x v="2"/>
    <m/>
    <m/>
    <s v="Jayson Martinez"/>
  </r>
  <r>
    <n v="3091"/>
    <x v="3"/>
    <x v="99"/>
    <s v="L000006308"/>
    <m/>
    <s v="L000012394"/>
    <x v="1"/>
    <x v="0"/>
    <x v="3"/>
    <x v="2"/>
    <m/>
    <m/>
    <s v="Jayson Martinez"/>
  </r>
  <r>
    <n v="3092"/>
    <x v="3"/>
    <x v="99"/>
    <s v="L000006309"/>
    <m/>
    <s v="L000012394"/>
    <x v="1"/>
    <x v="0"/>
    <x v="3"/>
    <x v="2"/>
    <m/>
    <m/>
    <s v="Jayson Martinez"/>
  </r>
  <r>
    <n v="3093"/>
    <x v="3"/>
    <x v="99"/>
    <s v="L000006310"/>
    <m/>
    <s v="L000012394"/>
    <x v="1"/>
    <x v="0"/>
    <x v="3"/>
    <x v="2"/>
    <m/>
    <m/>
    <s v="Jayson Martinez"/>
  </r>
  <r>
    <n v="3094"/>
    <x v="3"/>
    <x v="99"/>
    <s v="L000006313"/>
    <m/>
    <s v="L000012394"/>
    <x v="1"/>
    <x v="0"/>
    <x v="3"/>
    <x v="2"/>
    <m/>
    <m/>
    <s v="Jayson Martinez"/>
  </r>
  <r>
    <n v="3095"/>
    <x v="3"/>
    <x v="99"/>
    <s v="L000006314"/>
    <m/>
    <s v="L000012394"/>
    <x v="1"/>
    <x v="0"/>
    <x v="3"/>
    <x v="2"/>
    <m/>
    <m/>
    <s v="Jayson Martinez"/>
  </r>
  <r>
    <n v="3096"/>
    <x v="3"/>
    <x v="99"/>
    <s v="L000006316"/>
    <m/>
    <s v="L000012394"/>
    <x v="1"/>
    <x v="0"/>
    <x v="3"/>
    <x v="2"/>
    <m/>
    <m/>
    <s v="Jayson Martinez"/>
  </r>
  <r>
    <n v="3097"/>
    <x v="3"/>
    <x v="99"/>
    <s v="L000006317"/>
    <m/>
    <s v="L000012394"/>
    <x v="1"/>
    <x v="0"/>
    <x v="3"/>
    <x v="2"/>
    <m/>
    <m/>
    <s v="Jayson Martinez"/>
  </r>
  <r>
    <n v="3098"/>
    <x v="3"/>
    <x v="99"/>
    <s v="L000006336"/>
    <m/>
    <s v="L000012395"/>
    <x v="1"/>
    <x v="0"/>
    <x v="3"/>
    <x v="2"/>
    <m/>
    <m/>
    <s v="Jayson Martinez"/>
  </r>
  <r>
    <n v="3099"/>
    <x v="3"/>
    <x v="99"/>
    <s v="L000006337"/>
    <m/>
    <s v="L000012395"/>
    <x v="1"/>
    <x v="0"/>
    <x v="3"/>
    <x v="2"/>
    <m/>
    <m/>
    <s v="Jayson Martinez"/>
  </r>
  <r>
    <n v="3100"/>
    <x v="3"/>
    <x v="99"/>
    <s v="L000011460"/>
    <m/>
    <s v="L000012394"/>
    <x v="1"/>
    <x v="0"/>
    <x v="3"/>
    <x v="2"/>
    <m/>
    <m/>
    <s v="Jayson Martinez"/>
  </r>
  <r>
    <n v="3101"/>
    <x v="3"/>
    <x v="99"/>
    <s v="L000012533"/>
    <m/>
    <s v="L000012394"/>
    <x v="1"/>
    <x v="0"/>
    <x v="3"/>
    <x v="2"/>
    <m/>
    <m/>
    <s v="Jayson Martinez"/>
  </r>
  <r>
    <n v="3102"/>
    <x v="3"/>
    <x v="99"/>
    <s v="L000012631"/>
    <m/>
    <s v="L000012394"/>
    <x v="1"/>
    <x v="0"/>
    <x v="3"/>
    <x v="2"/>
    <m/>
    <m/>
    <s v="Jayson Martinez"/>
  </r>
  <r>
    <n v="3103"/>
    <x v="3"/>
    <x v="99"/>
    <s v="L000012759"/>
    <m/>
    <s v="L000012395"/>
    <x v="1"/>
    <x v="0"/>
    <x v="3"/>
    <x v="2"/>
    <m/>
    <m/>
    <s v="Jayson Martinez"/>
  </r>
  <r>
    <n v="3104"/>
    <x v="3"/>
    <x v="99"/>
    <s v="L000011696"/>
    <m/>
    <s v="L000011719"/>
    <x v="1"/>
    <x v="0"/>
    <x v="3"/>
    <x v="2"/>
    <m/>
    <m/>
    <s v="Jayson Martinez"/>
  </r>
  <r>
    <n v="3105"/>
    <x v="3"/>
    <x v="99"/>
    <s v="L000013292"/>
    <m/>
    <s v="L000013519"/>
    <x v="1"/>
    <x v="0"/>
    <x v="3"/>
    <x v="2"/>
    <m/>
    <m/>
    <s v="Jayson Martinez"/>
  </r>
  <r>
    <n v="3106"/>
    <x v="3"/>
    <x v="99"/>
    <s v="L000006391"/>
    <m/>
    <s v="L000013786"/>
    <x v="1"/>
    <x v="0"/>
    <x v="3"/>
    <x v="2"/>
    <m/>
    <m/>
    <s v="Jayson Martinez"/>
  </r>
  <r>
    <n v="3107"/>
    <x v="3"/>
    <x v="99"/>
    <s v="L000006420"/>
    <m/>
    <s v="L000013785"/>
    <x v="1"/>
    <x v="0"/>
    <x v="3"/>
    <x v="2"/>
    <m/>
    <m/>
    <s v="Jayson Martinez"/>
  </r>
  <r>
    <n v="3108"/>
    <x v="3"/>
    <x v="99"/>
    <s v="L000006496"/>
    <m/>
    <s v="L000013784"/>
    <x v="1"/>
    <x v="0"/>
    <x v="3"/>
    <x v="2"/>
    <m/>
    <m/>
    <s v="Jayson Martinez"/>
  </r>
  <r>
    <n v="3109"/>
    <x v="3"/>
    <x v="99"/>
    <s v="L000011470"/>
    <m/>
    <s v="L000013783"/>
    <x v="1"/>
    <x v="0"/>
    <x v="3"/>
    <x v="2"/>
    <m/>
    <m/>
    <s v="Jayson Martinez"/>
  </r>
  <r>
    <n v="3110"/>
    <x v="3"/>
    <x v="99"/>
    <s v="L000013666"/>
    <m/>
    <s v="L000013787"/>
    <x v="1"/>
    <x v="0"/>
    <x v="3"/>
    <x v="2"/>
    <m/>
    <m/>
    <s v="Jayson Martinez"/>
  </r>
  <r>
    <n v="3111"/>
    <x v="3"/>
    <x v="99"/>
    <s v="L000006936"/>
    <m/>
    <s v="L000013786"/>
    <x v="1"/>
    <x v="0"/>
    <x v="3"/>
    <x v="2"/>
    <m/>
    <m/>
    <s v="Jayson Martinez"/>
  </r>
  <r>
    <n v="3112"/>
    <x v="3"/>
    <x v="99"/>
    <s v="L000007043"/>
    <m/>
    <s v="L000013787"/>
    <x v="1"/>
    <x v="0"/>
    <x v="3"/>
    <x v="2"/>
    <m/>
    <m/>
    <s v="Jayson Martinez"/>
  </r>
  <r>
    <n v="3113"/>
    <x v="3"/>
    <x v="99"/>
    <s v="L000011506"/>
    <m/>
    <s v="L000013784"/>
    <x v="1"/>
    <x v="0"/>
    <x v="3"/>
    <x v="2"/>
    <m/>
    <m/>
    <s v="Jayson Martinez"/>
  </r>
  <r>
    <n v="3114"/>
    <x v="3"/>
    <x v="99"/>
    <s v="L000013174"/>
    <m/>
    <s v="L000013785"/>
    <x v="1"/>
    <x v="0"/>
    <x v="3"/>
    <x v="2"/>
    <m/>
    <m/>
    <s v="Jayson Martinez"/>
  </r>
  <r>
    <n v="3115"/>
    <x v="3"/>
    <x v="99"/>
    <s v="L000006432"/>
    <m/>
    <s v="L000006420"/>
    <x v="1"/>
    <x v="0"/>
    <x v="3"/>
    <x v="2"/>
    <m/>
    <m/>
    <s v="Jayson Martinez"/>
  </r>
  <r>
    <n v="3116"/>
    <x v="3"/>
    <x v="99"/>
    <s v="L000007553"/>
    <m/>
    <s v="L000013558"/>
    <x v="1"/>
    <x v="0"/>
    <x v="3"/>
    <x v="2"/>
    <m/>
    <m/>
    <s v="Jayson Martinez"/>
  </r>
  <r>
    <n v="3117"/>
    <x v="3"/>
    <x v="99"/>
    <s v="L000007575"/>
    <m/>
    <s v="L000013558"/>
    <x v="1"/>
    <x v="0"/>
    <x v="3"/>
    <x v="2"/>
    <m/>
    <m/>
    <s v="Jayson Martinez"/>
  </r>
  <r>
    <n v="3118"/>
    <x v="3"/>
    <x v="99"/>
    <s v="L000012763"/>
    <m/>
    <s v="L000013558"/>
    <x v="1"/>
    <x v="0"/>
    <x v="3"/>
    <x v="2"/>
    <m/>
    <m/>
    <s v="Jayson Martinez"/>
  </r>
  <r>
    <n v="3119"/>
    <x v="3"/>
    <x v="99"/>
    <s v="L000011464"/>
    <m/>
    <s v="L000012394"/>
    <x v="1"/>
    <x v="0"/>
    <x v="3"/>
    <x v="2"/>
    <m/>
    <m/>
    <s v="Jayson Martinez"/>
  </r>
  <r>
    <n v="3120"/>
    <x v="3"/>
    <x v="99"/>
    <s v="L000013475"/>
    <m/>
    <s v="L000009623"/>
    <x v="1"/>
    <x v="0"/>
    <x v="3"/>
    <x v="2"/>
    <m/>
    <m/>
    <s v="Jayson Martinez"/>
  </r>
  <r>
    <n v="3121"/>
    <x v="3"/>
    <x v="99"/>
    <s v="L000012195"/>
    <m/>
    <s v="L000013681"/>
    <x v="1"/>
    <x v="0"/>
    <x v="3"/>
    <x v="2"/>
    <m/>
    <m/>
    <s v="Jayson Martinez"/>
  </r>
  <r>
    <n v="3122"/>
    <x v="3"/>
    <x v="99"/>
    <s v="L000012196"/>
    <m/>
    <s v="L000013681"/>
    <x v="1"/>
    <x v="0"/>
    <x v="3"/>
    <x v="2"/>
    <m/>
    <m/>
    <s v="Jayson Martinez"/>
  </r>
  <r>
    <n v="3123"/>
    <x v="3"/>
    <x v="99"/>
    <s v="L000012197"/>
    <m/>
    <s v="L000013681"/>
    <x v="1"/>
    <x v="0"/>
    <x v="3"/>
    <x v="2"/>
    <m/>
    <m/>
    <s v="Jayson Martinez"/>
  </r>
  <r>
    <n v="3124"/>
    <x v="3"/>
    <x v="99"/>
    <s v="L000012198"/>
    <m/>
    <s v="L000013681"/>
    <x v="1"/>
    <x v="0"/>
    <x v="3"/>
    <x v="2"/>
    <m/>
    <m/>
    <s v="Jayson Martinez"/>
  </r>
  <r>
    <n v="3125"/>
    <x v="3"/>
    <x v="99"/>
    <s v="L000012199"/>
    <m/>
    <s v="L000013681"/>
    <x v="1"/>
    <x v="0"/>
    <x v="3"/>
    <x v="2"/>
    <m/>
    <m/>
    <s v="Jayson Martinez"/>
  </r>
  <r>
    <n v="3126"/>
    <x v="3"/>
    <x v="99"/>
    <s v="L000012200"/>
    <m/>
    <s v="L000013681"/>
    <x v="1"/>
    <x v="0"/>
    <x v="3"/>
    <x v="2"/>
    <m/>
    <m/>
    <s v="Jayson Martinez"/>
  </r>
  <r>
    <n v="3127"/>
    <x v="3"/>
    <x v="99"/>
    <s v="L000012201"/>
    <m/>
    <s v="L000013681"/>
    <x v="1"/>
    <x v="0"/>
    <x v="3"/>
    <x v="2"/>
    <m/>
    <m/>
    <s v="Jayson Martinez"/>
  </r>
  <r>
    <n v="3128"/>
    <x v="3"/>
    <x v="99"/>
    <s v="L000012202"/>
    <m/>
    <s v="L000013681"/>
    <x v="1"/>
    <x v="0"/>
    <x v="3"/>
    <x v="2"/>
    <m/>
    <m/>
    <s v="Jayson Martinez"/>
  </r>
  <r>
    <n v="3129"/>
    <x v="3"/>
    <x v="99"/>
    <s v="L000012203"/>
    <m/>
    <s v="L000013681"/>
    <x v="1"/>
    <x v="0"/>
    <x v="3"/>
    <x v="2"/>
    <m/>
    <m/>
    <s v="Jayson Martinez"/>
  </r>
  <r>
    <n v="3130"/>
    <x v="3"/>
    <x v="99"/>
    <s v="L000012204"/>
    <m/>
    <s v="L000013681"/>
    <x v="1"/>
    <x v="0"/>
    <x v="3"/>
    <x v="2"/>
    <m/>
    <m/>
    <s v="Jayson Martinez"/>
  </r>
  <r>
    <n v="3131"/>
    <x v="3"/>
    <x v="99"/>
    <s v="L000012205"/>
    <m/>
    <s v="L000013681"/>
    <x v="1"/>
    <x v="0"/>
    <x v="3"/>
    <x v="2"/>
    <m/>
    <m/>
    <s v="Jayson Martinez"/>
  </r>
  <r>
    <n v="3132"/>
    <x v="3"/>
    <x v="99"/>
    <s v="L000012206"/>
    <m/>
    <s v="L000013681"/>
    <x v="1"/>
    <x v="0"/>
    <x v="3"/>
    <x v="2"/>
    <m/>
    <m/>
    <s v="Jayson Martinez"/>
  </r>
  <r>
    <n v="3133"/>
    <x v="3"/>
    <x v="99"/>
    <s v="L000009965"/>
    <m/>
    <s v="L000013681"/>
    <x v="1"/>
    <x v="0"/>
    <x v="3"/>
    <x v="2"/>
    <m/>
    <m/>
    <s v="Jayson Martinez"/>
  </r>
  <r>
    <n v="3134"/>
    <x v="3"/>
    <x v="99"/>
    <s v="L000012428"/>
    <m/>
    <s v="L000013681"/>
    <x v="1"/>
    <x v="0"/>
    <x v="3"/>
    <x v="2"/>
    <m/>
    <m/>
    <s v="Jayson Martinez"/>
  </r>
  <r>
    <n v="3135"/>
    <x v="3"/>
    <x v="99"/>
    <s v="L000011338"/>
    <m/>
    <s v="L000013687"/>
    <x v="1"/>
    <x v="0"/>
    <x v="3"/>
    <x v="2"/>
    <m/>
    <m/>
    <s v="Jayson Martinez"/>
  </r>
  <r>
    <n v="3136"/>
    <x v="3"/>
    <x v="99"/>
    <s v="L000007803"/>
    <m/>
    <s v="L000013680"/>
    <x v="1"/>
    <x v="0"/>
    <x v="3"/>
    <x v="2"/>
    <m/>
    <m/>
    <s v="Jayson Martinez"/>
  </r>
  <r>
    <n v="3137"/>
    <x v="3"/>
    <x v="99"/>
    <s v="L000013214"/>
    <m/>
    <s v="L000013680"/>
    <x v="1"/>
    <x v="0"/>
    <x v="3"/>
    <x v="2"/>
    <m/>
    <m/>
    <s v="Jayson Martinez"/>
  </r>
  <r>
    <n v="3138"/>
    <x v="3"/>
    <x v="99"/>
    <s v="L000012792"/>
    <m/>
    <s v="L000013680"/>
    <x v="1"/>
    <x v="0"/>
    <x v="3"/>
    <x v="2"/>
    <m/>
    <m/>
    <s v="Jayson Martinez"/>
  </r>
  <r>
    <n v="3139"/>
    <x v="3"/>
    <x v="99"/>
    <s v="L000008395"/>
    <m/>
    <s v="L000013680"/>
    <x v="1"/>
    <x v="0"/>
    <x v="3"/>
    <x v="2"/>
    <m/>
    <m/>
    <s v="Jayson Martinez"/>
  </r>
  <r>
    <n v="3140"/>
    <x v="3"/>
    <x v="99"/>
    <s v="L000008397"/>
    <m/>
    <s v="L000013680"/>
    <x v="1"/>
    <x v="0"/>
    <x v="3"/>
    <x v="2"/>
    <m/>
    <m/>
    <s v="Jayson Martinez"/>
  </r>
  <r>
    <n v="3141"/>
    <x v="3"/>
    <x v="99"/>
    <s v="L000008404"/>
    <m/>
    <s v="L000013680"/>
    <x v="1"/>
    <x v="0"/>
    <x v="3"/>
    <x v="2"/>
    <m/>
    <m/>
    <s v="Jayson Martinez"/>
  </r>
  <r>
    <n v="3142"/>
    <x v="3"/>
    <x v="99"/>
    <s v="L000008413"/>
    <m/>
    <s v="L000013680"/>
    <x v="1"/>
    <x v="0"/>
    <x v="3"/>
    <x v="2"/>
    <m/>
    <m/>
    <s v="Jayson Martinez"/>
  </r>
  <r>
    <n v="3143"/>
    <x v="3"/>
    <x v="99"/>
    <s v="L000008399"/>
    <m/>
    <s v="L000013680"/>
    <x v="1"/>
    <x v="0"/>
    <x v="3"/>
    <x v="2"/>
    <m/>
    <m/>
    <s v="Jayson Martinez"/>
  </r>
  <r>
    <n v="3144"/>
    <x v="3"/>
    <x v="99"/>
    <s v="L000008421"/>
    <m/>
    <s v="L000013680"/>
    <x v="1"/>
    <x v="0"/>
    <x v="3"/>
    <x v="2"/>
    <m/>
    <m/>
    <s v="Jayson Martinez"/>
  </r>
  <r>
    <n v="3145"/>
    <x v="3"/>
    <x v="99"/>
    <s v="L000008425"/>
    <m/>
    <s v="L000013680"/>
    <x v="1"/>
    <x v="0"/>
    <x v="3"/>
    <x v="2"/>
    <m/>
    <m/>
    <s v="Jayson Martinez"/>
  </r>
  <r>
    <n v="3146"/>
    <x v="3"/>
    <x v="99"/>
    <s v="L000008435"/>
    <m/>
    <s v="L000013680"/>
    <x v="1"/>
    <x v="0"/>
    <x v="3"/>
    <x v="2"/>
    <m/>
    <m/>
    <s v="Jayson Martinez"/>
  </r>
  <r>
    <n v="3147"/>
    <x v="3"/>
    <x v="99"/>
    <s v="L000008434"/>
    <m/>
    <s v="L000013680"/>
    <x v="1"/>
    <x v="0"/>
    <x v="3"/>
    <x v="2"/>
    <m/>
    <m/>
    <s v="Jayson Martinez"/>
  </r>
  <r>
    <n v="3148"/>
    <x v="3"/>
    <x v="99"/>
    <s v="L000008438"/>
    <m/>
    <s v="L000013680"/>
    <x v="1"/>
    <x v="0"/>
    <x v="3"/>
    <x v="2"/>
    <m/>
    <m/>
    <s v="Jayson Martinez"/>
  </r>
  <r>
    <n v="3149"/>
    <x v="3"/>
    <x v="99"/>
    <s v="L000008440"/>
    <m/>
    <s v="L000013680"/>
    <x v="1"/>
    <x v="0"/>
    <x v="3"/>
    <x v="2"/>
    <m/>
    <m/>
    <s v="Jayson Martinez"/>
  </r>
  <r>
    <n v="3150"/>
    <x v="3"/>
    <x v="99"/>
    <s v="L000013112"/>
    <m/>
    <s v="L000013680"/>
    <x v="1"/>
    <x v="0"/>
    <x v="3"/>
    <x v="2"/>
    <m/>
    <m/>
    <s v="Jayson Martinez"/>
  </r>
  <r>
    <n v="3151"/>
    <x v="3"/>
    <x v="99"/>
    <s v="L000011670"/>
    <m/>
    <s v="L000013679"/>
    <x v="1"/>
    <x v="0"/>
    <x v="3"/>
    <x v="2"/>
    <m/>
    <m/>
    <s v="Jayson Martinez"/>
  </r>
  <r>
    <n v="3152"/>
    <x v="3"/>
    <x v="99"/>
    <s v="L000006295"/>
    <m/>
    <s v="L000013685"/>
    <x v="1"/>
    <x v="0"/>
    <x v="3"/>
    <x v="2"/>
    <m/>
    <m/>
    <s v="Jayson Martinez"/>
  </r>
  <r>
    <n v="3153"/>
    <x v="3"/>
    <x v="99"/>
    <s v="L000006935"/>
    <m/>
    <s v="L000013685"/>
    <x v="1"/>
    <x v="0"/>
    <x v="3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m/>
    <m/>
    <s v="Erjo Miguel Tagle"/>
  </r>
  <r>
    <n v="3155"/>
    <x v="3"/>
    <x v="101"/>
    <s v="H000004386"/>
    <s v="HC-HF-IB Bus. Managed App &amp; IT Complianc"/>
    <s v="H000004178"/>
    <x v="0"/>
    <x v="0"/>
    <x v="0"/>
    <x v="0"/>
    <m/>
    <m/>
    <s v="Joshua Cachola"/>
  </r>
  <r>
    <n v="3156"/>
    <x v="3"/>
    <x v="101"/>
    <s v="H000004387"/>
    <s v="HC-HF-ID Sector Data Office"/>
    <s v="H000004178"/>
    <x v="0"/>
    <x v="0"/>
    <x v="0"/>
    <x v="0"/>
    <m/>
    <m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m/>
    <m/>
    <s v="Joshua Cachola"/>
  </r>
  <r>
    <n v="3159"/>
    <x v="3"/>
    <x v="101"/>
    <s v="IT06031500"/>
    <s v="HC-HF-ID Sector Data Office"/>
    <s v="H000004387"/>
    <x v="2"/>
    <x v="0"/>
    <x v="0"/>
    <x v="0"/>
    <m/>
    <m/>
    <s v="Joshua Cachola"/>
  </r>
  <r>
    <n v="3160"/>
    <x v="3"/>
    <x v="101"/>
    <s v="IT06072000"/>
    <s v="EF-IT-EG MBS &amp; Procurement"/>
    <s v="G000001276"/>
    <x v="2"/>
    <x v="0"/>
    <x v="0"/>
    <x v="0"/>
    <m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m/>
    <m/>
    <s v="Joshua Cachola"/>
  </r>
  <r>
    <n v="3165"/>
    <x v="3"/>
    <x v="101"/>
    <s v="IT06072200"/>
    <s v="EF-IT-EX Architechture &amp; Security"/>
    <s v="G000001278"/>
    <x v="2"/>
    <x v="0"/>
    <x v="0"/>
    <x v="0"/>
    <m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m/>
    <m/>
    <s v="Francesco Ricioppo"/>
  </r>
  <r>
    <n v="3171"/>
    <x v="3"/>
    <x v="104"/>
    <s v="S01-K02026"/>
    <s v="CDMO mRNA Operations DA+HH"/>
    <s v=" S01-214985"/>
    <x v="0"/>
    <x v="0"/>
    <x v="1"/>
    <x v="5"/>
    <m/>
    <m/>
    <s v="Marvin Graef"/>
  </r>
  <r>
    <n v="3172"/>
    <x v="3"/>
    <x v="105"/>
    <s v="IT60R03004"/>
    <m/>
    <s v="H00000627"/>
    <x v="1"/>
    <x v="1"/>
    <x v="4"/>
    <x v="1"/>
    <m/>
    <m/>
    <s v="Ilaria Marchetti"/>
  </r>
  <r>
    <n v="3173"/>
    <x v="3"/>
    <x v="105"/>
    <s v="IT60R03003"/>
    <m/>
    <s v="H00000627"/>
    <x v="1"/>
    <x v="1"/>
    <x v="4"/>
    <x v="1"/>
    <m/>
    <m/>
    <s v="Ilaria Marchetti"/>
  </r>
  <r>
    <n v="3174"/>
    <x v="3"/>
    <x v="106"/>
    <s v="P000001187"/>
    <s v="EL-SC-E Global Engineering Head"/>
    <s v="P000000635"/>
    <x v="0"/>
    <x v="1"/>
    <x v="5"/>
    <x v="3"/>
    <m/>
    <m/>
    <s v="Edward Arevalo"/>
  </r>
  <r>
    <n v="3175"/>
    <x v="3"/>
    <x v="106"/>
    <s v="P000001188"/>
    <s v="EL-SC-EC Regional Engineering CN/TW"/>
    <s v="P000000635"/>
    <x v="0"/>
    <x v="1"/>
    <x v="5"/>
    <x v="3"/>
    <m/>
    <m/>
    <s v="Edward Arevalo"/>
  </r>
  <r>
    <n v="3176"/>
    <x v="3"/>
    <x v="106"/>
    <s v="P000001189"/>
    <s v="EL-SC-EK Regional Engineering KR"/>
    <s v="P000000635"/>
    <x v="0"/>
    <x v="1"/>
    <x v="5"/>
    <x v="3"/>
    <m/>
    <m/>
    <s v="Edward Arevalo"/>
  </r>
  <r>
    <n v="3177"/>
    <x v="3"/>
    <x v="106"/>
    <s v="P000001190"/>
    <s v="EL-SC-EU Regional Engineering US/EU"/>
    <s v="P000000635"/>
    <x v="0"/>
    <x v="1"/>
    <x v="5"/>
    <x v="3"/>
    <m/>
    <m/>
    <s v="Edward Arevalo"/>
  </r>
  <r>
    <n v="3178"/>
    <x v="3"/>
    <x v="106"/>
    <s v="P000001191"/>
    <s v="EL-SC-EE Capital Efficiency &amp; Project Development"/>
    <s v="P000000635"/>
    <x v="0"/>
    <x v="1"/>
    <x v="5"/>
    <x v="3"/>
    <m/>
    <m/>
    <s v="Edward Arevalo"/>
  </r>
  <r>
    <n v="3179"/>
    <x v="3"/>
    <x v="106"/>
    <s v="P000001192"/>
    <s v="EL-SC-EJ Project Jade"/>
    <s v="P000000635"/>
    <x v="0"/>
    <x v="1"/>
    <x v="5"/>
    <x v="3"/>
    <m/>
    <m/>
    <s v="Edward Arevalo"/>
  </r>
  <r>
    <n v="3180"/>
    <x v="3"/>
    <x v="106"/>
    <s v="P000001193"/>
    <s v="EL-SC-ER Project Redox"/>
    <s v="P000000635"/>
    <x v="0"/>
    <x v="1"/>
    <x v="5"/>
    <x v="3"/>
    <m/>
    <m/>
    <s v="Edward Arevalo"/>
  </r>
  <r>
    <n v="3181"/>
    <x v="3"/>
    <x v="106"/>
    <s v="P000001194"/>
    <s v="EL-SC-ES Global Process Safety"/>
    <s v="P000000635"/>
    <x v="0"/>
    <x v="1"/>
    <x v="5"/>
    <x v="3"/>
    <m/>
    <m/>
    <s v="Edward Arevalo"/>
  </r>
  <r>
    <n v="3182"/>
    <x v="3"/>
    <x v="106"/>
    <s v="P000001195"/>
    <s v="EL-SC-ET Global Technology &amp; Engineering SMEs"/>
    <s v="P000000635"/>
    <x v="0"/>
    <x v="1"/>
    <x v="5"/>
    <x v="3"/>
    <m/>
    <m/>
    <s v="Edward Arevalo"/>
  </r>
  <r>
    <n v="3183"/>
    <x v="3"/>
    <x v="106"/>
    <s v="P000001196"/>
    <s v="EL-SC-E Global Engineering Projects"/>
    <s v="P000000635"/>
    <x v="0"/>
    <x v="1"/>
    <x v="5"/>
    <x v="3"/>
    <m/>
    <m/>
    <s v="Edward Arevalo"/>
  </r>
  <r>
    <n v="3184"/>
    <x v="3"/>
    <x v="106"/>
    <s v="P000000590"/>
    <m/>
    <s v="P000001117"/>
    <x v="1"/>
    <x v="1"/>
    <x v="5"/>
    <x v="3"/>
    <m/>
    <m/>
    <s v="Edward Arevalo"/>
  </r>
  <r>
    <n v="3185"/>
    <x v="3"/>
    <x v="106"/>
    <s v="P000000591"/>
    <m/>
    <s v="P000001126"/>
    <x v="1"/>
    <x v="1"/>
    <x v="5"/>
    <x v="3"/>
    <m/>
    <m/>
    <s v="Edward Arevalo"/>
  </r>
  <r>
    <n v="3186"/>
    <x v="3"/>
    <x v="106"/>
    <s v="P000000592"/>
    <m/>
    <s v="P000001117"/>
    <x v="1"/>
    <x v="1"/>
    <x v="5"/>
    <x v="3"/>
    <m/>
    <m/>
    <s v="Edward Arevalo"/>
  </r>
  <r>
    <n v="3187"/>
    <x v="3"/>
    <x v="106"/>
    <s v="P000000593"/>
    <m/>
    <s v="P000001130"/>
    <x v="1"/>
    <x v="1"/>
    <x v="5"/>
    <x v="3"/>
    <m/>
    <m/>
    <s v="Edward Arevalo"/>
  </r>
  <r>
    <n v="3188"/>
    <x v="3"/>
    <x v="106"/>
    <s v="P000000594"/>
    <m/>
    <s v="P000000001"/>
    <x v="1"/>
    <x v="1"/>
    <x v="5"/>
    <x v="3"/>
    <m/>
    <m/>
    <s v="Edward Arevalo"/>
  </r>
  <r>
    <n v="3189"/>
    <x v="3"/>
    <x v="106"/>
    <s v="P000000687_IO"/>
    <m/>
    <s v="P000001121"/>
    <x v="1"/>
    <x v="1"/>
    <x v="1"/>
    <x v="3"/>
    <m/>
    <m/>
    <s v="Edward Arevalo"/>
  </r>
  <r>
    <n v="3190"/>
    <x v="3"/>
    <x v="106"/>
    <s v="P000000003"/>
    <m/>
    <s v="O000000009"/>
    <x v="1"/>
    <x v="1"/>
    <x v="5"/>
    <x v="3"/>
    <m/>
    <m/>
    <s v="Edward Arevalo"/>
  </r>
  <r>
    <n v="3191"/>
    <x v="3"/>
    <x v="106"/>
    <s v="P000000004"/>
    <m/>
    <s v="O000000009"/>
    <x v="1"/>
    <x v="1"/>
    <x v="5"/>
    <x v="3"/>
    <m/>
    <m/>
    <s v="Edward Arevalo"/>
  </r>
  <r>
    <n v="3192"/>
    <x v="3"/>
    <x v="106"/>
    <s v="P000000005"/>
    <m/>
    <s v="O000000009"/>
    <x v="1"/>
    <x v="1"/>
    <x v="5"/>
    <x v="3"/>
    <m/>
    <m/>
    <s v="Edward Arevalo"/>
  </r>
  <r>
    <n v="3193"/>
    <x v="3"/>
    <x v="106"/>
    <s v="P000000006"/>
    <m/>
    <s v="O000000009"/>
    <x v="1"/>
    <x v="1"/>
    <x v="5"/>
    <x v="3"/>
    <m/>
    <m/>
    <s v="Edward Arevalo"/>
  </r>
  <r>
    <n v="3194"/>
    <x v="3"/>
    <x v="106"/>
    <s v="P000000008"/>
    <m/>
    <s v="O000000009"/>
    <x v="1"/>
    <x v="1"/>
    <x v="5"/>
    <x v="3"/>
    <m/>
    <m/>
    <s v="Edward Arevalo"/>
  </r>
  <r>
    <n v="3195"/>
    <x v="3"/>
    <x v="106"/>
    <s v="P000000009"/>
    <m/>
    <s v="O000000009"/>
    <x v="1"/>
    <x v="1"/>
    <x v="5"/>
    <x v="3"/>
    <m/>
    <m/>
    <s v="Edward Arevalo"/>
  </r>
  <r>
    <n v="3196"/>
    <x v="3"/>
    <x v="106"/>
    <s v="P000000589"/>
    <m/>
    <s v="O000000009"/>
    <x v="1"/>
    <x v="1"/>
    <x v="5"/>
    <x v="3"/>
    <m/>
    <m/>
    <s v="Edward Arevalo"/>
  </r>
  <r>
    <n v="3197"/>
    <x v="3"/>
    <x v="106"/>
    <s v="P000000010"/>
    <m/>
    <s v="O000000009"/>
    <x v="1"/>
    <x v="1"/>
    <x v="5"/>
    <x v="3"/>
    <m/>
    <m/>
    <s v="Edward Arevalo"/>
  </r>
  <r>
    <n v="3198"/>
    <x v="3"/>
    <x v="106"/>
    <s v="P000000684"/>
    <m/>
    <s v="O000000009"/>
    <x v="1"/>
    <x v="1"/>
    <x v="5"/>
    <x v="3"/>
    <m/>
    <m/>
    <s v="Edward Arevalo"/>
  </r>
  <r>
    <n v="3199"/>
    <x v="3"/>
    <x v="106"/>
    <s v="P000000685"/>
    <m/>
    <s v="O000000009"/>
    <x v="1"/>
    <x v="1"/>
    <x v="5"/>
    <x v="3"/>
    <m/>
    <m/>
    <s v="Edward Arevalo"/>
  </r>
  <r>
    <n v="3200"/>
    <x v="3"/>
    <x v="106"/>
    <s v="P000000686"/>
    <m/>
    <s v="O000000009"/>
    <x v="1"/>
    <x v="1"/>
    <x v="5"/>
    <x v="3"/>
    <m/>
    <m/>
    <s v="Edward Arevalo"/>
  </r>
  <r>
    <n v="3201"/>
    <x v="3"/>
    <x v="106"/>
    <s v="P000000687"/>
    <m/>
    <s v="P000001121"/>
    <x v="1"/>
    <x v="1"/>
    <x v="5"/>
    <x v="3"/>
    <m/>
    <m/>
    <s v="Edward Arevalo"/>
  </r>
  <r>
    <n v="3202"/>
    <x v="3"/>
    <x v="106"/>
    <s v="P000000011"/>
    <m/>
    <s v="O000000009"/>
    <x v="1"/>
    <x v="1"/>
    <x v="5"/>
    <x v="3"/>
    <m/>
    <m/>
    <s v="Edward Arevalo"/>
  </r>
  <r>
    <n v="3203"/>
    <x v="3"/>
    <x v="106"/>
    <s v="P000000012"/>
    <m/>
    <s v="O000000009"/>
    <x v="1"/>
    <x v="1"/>
    <x v="5"/>
    <x v="3"/>
    <m/>
    <m/>
    <s v="Edward Arevalo"/>
  </r>
  <r>
    <n v="3204"/>
    <x v="3"/>
    <x v="106"/>
    <s v="P000000013"/>
    <m/>
    <s v="O000000009"/>
    <x v="1"/>
    <x v="1"/>
    <x v="5"/>
    <x v="3"/>
    <m/>
    <m/>
    <s v="Edward Arevalo"/>
  </r>
  <r>
    <n v="3205"/>
    <x v="3"/>
    <x v="106"/>
    <s v="P000000014"/>
    <m/>
    <s v="O000000009"/>
    <x v="1"/>
    <x v="1"/>
    <x v="5"/>
    <x v="3"/>
    <m/>
    <m/>
    <s v="Edward Arevalo"/>
  </r>
  <r>
    <n v="3206"/>
    <x v="3"/>
    <x v="106"/>
    <s v="P000000015"/>
    <m/>
    <s v="O000000009"/>
    <x v="1"/>
    <x v="1"/>
    <x v="5"/>
    <x v="3"/>
    <m/>
    <m/>
    <s v="Edward Arevalo"/>
  </r>
  <r>
    <n v="3207"/>
    <x v="3"/>
    <x v="106"/>
    <s v="P000000016"/>
    <m/>
    <s v="O000000009"/>
    <x v="1"/>
    <x v="1"/>
    <x v="5"/>
    <x v="3"/>
    <m/>
    <m/>
    <s v="Edward Arevalo"/>
  </r>
  <r>
    <n v="3208"/>
    <x v="3"/>
    <x v="106"/>
    <s v="P000000017"/>
    <m/>
    <s v="O000000009"/>
    <x v="1"/>
    <x v="1"/>
    <x v="5"/>
    <x v="3"/>
    <m/>
    <m/>
    <s v="Edward Arevalo"/>
  </r>
  <r>
    <n v="3209"/>
    <x v="3"/>
    <x v="106"/>
    <s v="P000000018"/>
    <m/>
    <s v="O000000009"/>
    <x v="1"/>
    <x v="1"/>
    <x v="5"/>
    <x v="3"/>
    <m/>
    <m/>
    <s v="Edward Arevalo"/>
  </r>
  <r>
    <n v="3210"/>
    <x v="3"/>
    <x v="106"/>
    <s v="P000000699"/>
    <m/>
    <s v="O000000009"/>
    <x v="1"/>
    <x v="1"/>
    <x v="5"/>
    <x v="3"/>
    <m/>
    <m/>
    <s v="Edward Arevalo"/>
  </r>
  <r>
    <n v="3211"/>
    <x v="3"/>
    <x v="106"/>
    <s v="P000000700"/>
    <m/>
    <s v="O000000009"/>
    <x v="1"/>
    <x v="1"/>
    <x v="5"/>
    <x v="3"/>
    <m/>
    <m/>
    <s v="Edward Arevalo"/>
  </r>
  <r>
    <n v="3212"/>
    <x v="3"/>
    <x v="106"/>
    <s v="P000000020"/>
    <m/>
    <s v="O000000009"/>
    <x v="1"/>
    <x v="1"/>
    <x v="5"/>
    <x v="3"/>
    <m/>
    <m/>
    <s v="Edward Arevalo"/>
  </r>
  <r>
    <n v="3213"/>
    <x v="3"/>
    <x v="106"/>
    <s v="P000000701"/>
    <m/>
    <s v="O000000009"/>
    <x v="1"/>
    <x v="1"/>
    <x v="5"/>
    <x v="3"/>
    <m/>
    <m/>
    <s v="Edward Arevalo"/>
  </r>
  <r>
    <n v="3214"/>
    <x v="3"/>
    <x v="106"/>
    <s v="P000000702"/>
    <m/>
    <s v="O000000009"/>
    <x v="1"/>
    <x v="1"/>
    <x v="5"/>
    <x v="3"/>
    <m/>
    <m/>
    <s v="Edward Arevalo"/>
  </r>
  <r>
    <n v="3215"/>
    <x v="3"/>
    <x v="106"/>
    <s v="P000000021"/>
    <m/>
    <s v="O000000009"/>
    <x v="1"/>
    <x v="1"/>
    <x v="5"/>
    <x v="3"/>
    <m/>
    <m/>
    <s v="Edward Arevalo"/>
  </r>
  <r>
    <n v="3216"/>
    <x v="3"/>
    <x v="106"/>
    <s v="P000000429"/>
    <m/>
    <s v="O000000009"/>
    <x v="1"/>
    <x v="1"/>
    <x v="5"/>
    <x v="3"/>
    <m/>
    <m/>
    <s v="Edward Arevalo"/>
  </r>
  <r>
    <n v="3217"/>
    <x v="3"/>
    <x v="106"/>
    <s v="P000000430"/>
    <m/>
    <s v="O000000009"/>
    <x v="1"/>
    <x v="1"/>
    <x v="5"/>
    <x v="3"/>
    <m/>
    <m/>
    <s v="Edward Arevalo"/>
  </r>
  <r>
    <n v="3218"/>
    <x v="3"/>
    <x v="106"/>
    <s v="P000000431"/>
    <m/>
    <s v="O000000009"/>
    <x v="1"/>
    <x v="1"/>
    <x v="5"/>
    <x v="3"/>
    <m/>
    <m/>
    <s v="Edward Arevalo"/>
  </r>
  <r>
    <n v="3219"/>
    <x v="3"/>
    <x v="106"/>
    <s v="P000000432"/>
    <m/>
    <s v="O000000009"/>
    <x v="1"/>
    <x v="1"/>
    <x v="5"/>
    <x v="3"/>
    <m/>
    <m/>
    <s v="Edward Arevalo"/>
  </r>
  <r>
    <n v="3220"/>
    <x v="3"/>
    <x v="106"/>
    <s v="P000000692"/>
    <m/>
    <s v="O000000009"/>
    <x v="1"/>
    <x v="1"/>
    <x v="5"/>
    <x v="3"/>
    <m/>
    <m/>
    <s v="Edward Arevalo"/>
  </r>
  <r>
    <n v="3221"/>
    <x v="3"/>
    <x v="106"/>
    <s v="P000000693"/>
    <m/>
    <s v="O000000009"/>
    <x v="1"/>
    <x v="1"/>
    <x v="5"/>
    <x v="3"/>
    <m/>
    <m/>
    <s v="Edward Arevalo"/>
  </r>
  <r>
    <n v="3222"/>
    <x v="3"/>
    <x v="106"/>
    <s v="P000000694"/>
    <m/>
    <s v="O000000009"/>
    <x v="1"/>
    <x v="1"/>
    <x v="5"/>
    <x v="3"/>
    <m/>
    <m/>
    <s v="Edward Arevalo"/>
  </r>
  <r>
    <n v="3223"/>
    <x v="3"/>
    <x v="106"/>
    <s v="P000000433"/>
    <m/>
    <s v="O000000009"/>
    <x v="1"/>
    <x v="1"/>
    <x v="5"/>
    <x v="3"/>
    <m/>
    <m/>
    <s v="Edward Arevalo"/>
  </r>
  <r>
    <n v="3224"/>
    <x v="3"/>
    <x v="106"/>
    <s v="P000000434"/>
    <m/>
    <s v="O000000009"/>
    <x v="1"/>
    <x v="1"/>
    <x v="5"/>
    <x v="3"/>
    <m/>
    <m/>
    <s v="Edward Arevalo"/>
  </r>
  <r>
    <n v="3225"/>
    <x v="3"/>
    <x v="106"/>
    <s v="P000000703"/>
    <m/>
    <s v="O000000009"/>
    <x v="1"/>
    <x v="1"/>
    <x v="5"/>
    <x v="3"/>
    <m/>
    <m/>
    <s v="Edward Arevalo"/>
  </r>
  <r>
    <n v="3226"/>
    <x v="3"/>
    <x v="106"/>
    <s v="P000000704"/>
    <m/>
    <s v="O000000009"/>
    <x v="1"/>
    <x v="1"/>
    <x v="5"/>
    <x v="3"/>
    <m/>
    <m/>
    <s v="Edward Arevalo"/>
  </r>
  <r>
    <n v="3227"/>
    <x v="3"/>
    <x v="106"/>
    <s v="P000000440"/>
    <m/>
    <s v="O000000009"/>
    <x v="1"/>
    <x v="1"/>
    <x v="5"/>
    <x v="3"/>
    <m/>
    <m/>
    <s v="Edward Arevalo"/>
  </r>
  <r>
    <n v="3228"/>
    <x v="3"/>
    <x v="106"/>
    <s v="P000000441 "/>
    <m/>
    <s v="O000000009"/>
    <x v="1"/>
    <x v="1"/>
    <x v="5"/>
    <x v="3"/>
    <m/>
    <m/>
    <s v="Edward Arevalo"/>
  </r>
  <r>
    <n v="3229"/>
    <x v="3"/>
    <x v="106"/>
    <s v="P000000442"/>
    <m/>
    <s v="O000000009"/>
    <x v="1"/>
    <x v="1"/>
    <x v="5"/>
    <x v="3"/>
    <m/>
    <m/>
    <s v="Edward Arevalo"/>
  </r>
  <r>
    <n v="3230"/>
    <x v="3"/>
    <x v="106"/>
    <s v="P000000563"/>
    <m/>
    <s v="O000000009"/>
    <x v="1"/>
    <x v="1"/>
    <x v="5"/>
    <x v="3"/>
    <m/>
    <m/>
    <s v="Edward Arevalo"/>
  </r>
  <r>
    <n v="3231"/>
    <x v="3"/>
    <x v="106"/>
    <s v="P000000564"/>
    <m/>
    <s v="O000000009"/>
    <x v="1"/>
    <x v="1"/>
    <x v="5"/>
    <x v="3"/>
    <m/>
    <m/>
    <s v="Edward Arevalo"/>
  </r>
  <r>
    <n v="3232"/>
    <x v="3"/>
    <x v="106"/>
    <s v="P000000740 "/>
    <m/>
    <s v="O000000009"/>
    <x v="1"/>
    <x v="1"/>
    <x v="5"/>
    <x v="3"/>
    <m/>
    <m/>
    <s v="Edward Arevalo"/>
  </r>
  <r>
    <n v="3233"/>
    <x v="3"/>
    <x v="106"/>
    <s v="P000000741"/>
    <m/>
    <s v="O000000009"/>
    <x v="1"/>
    <x v="1"/>
    <x v="5"/>
    <x v="3"/>
    <m/>
    <m/>
    <s v="Edward Arevalo"/>
  </r>
  <r>
    <n v="3234"/>
    <x v="3"/>
    <x v="106"/>
    <s v="P000000444"/>
    <m/>
    <s v="O000000009"/>
    <x v="1"/>
    <x v="1"/>
    <x v="5"/>
    <x v="3"/>
    <m/>
    <m/>
    <s v="Edward Arevalo"/>
  </r>
  <r>
    <n v="3235"/>
    <x v="3"/>
    <x v="106"/>
    <s v="P000000452"/>
    <m/>
    <s v="O000000009"/>
    <x v="1"/>
    <x v="1"/>
    <x v="5"/>
    <x v="3"/>
    <m/>
    <m/>
    <s v="Edward Arevalo"/>
  </r>
  <r>
    <n v="3236"/>
    <x v="3"/>
    <x v="106"/>
    <s v="P000000449"/>
    <m/>
    <s v="O000000009"/>
    <x v="1"/>
    <x v="1"/>
    <x v="5"/>
    <x v="3"/>
    <m/>
    <m/>
    <s v="Edward Arevalo"/>
  </r>
  <r>
    <n v="3237"/>
    <x v="3"/>
    <x v="106"/>
    <s v="P000000704_IO EL-DS-J Japan Other (IO)"/>
    <m/>
    <s v="O000000009"/>
    <x v="1"/>
    <x v="1"/>
    <x v="1"/>
    <x v="3"/>
    <m/>
    <m/>
    <s v="Edward Areval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 rowPageCount="1" colPageCount="1"/>
  <pivotFields count="13">
    <pivotField dataField="1" showAll="0"/>
    <pivotField showAll="0"/>
    <pivotField axis="axisRow" showAll="0">
      <items count="188">
        <item sd="0" m="1" x="146"/>
        <item sd="0" m="1" x="131"/>
        <item sd="0" m="1" x="175"/>
        <item sd="0" m="1" x="163"/>
        <item sd="0" m="1" x="179"/>
        <item sd="0" m="1" x="157"/>
        <item sd="0" m="1" x="162"/>
        <item sd="0" m="1" x="186"/>
        <item sd="0" m="1" x="107"/>
        <item sd="0" m="1" x="132"/>
        <item sd="0" m="1" x="115"/>
        <item sd="0" m="1" x="177"/>
        <item sd="0" m="1" x="117"/>
        <item sd="0" m="1" x="159"/>
        <item sd="0" m="1" x="174"/>
        <item sd="0" m="1" x="134"/>
        <item sd="0" m="1" x="143"/>
        <item sd="0" m="1" x="110"/>
        <item sd="0" m="1" x="178"/>
        <item sd="0" m="1" x="111"/>
        <item sd="0" m="1" x="130"/>
        <item sd="0" m="1" x="150"/>
        <item sd="0" m="1" x="125"/>
        <item sd="0" m="1" x="151"/>
        <item sd="0" m="1" x="160"/>
        <item sd="0" m="1" x="149"/>
        <item sd="0" m="1" x="182"/>
        <item sd="0" m="1" x="152"/>
        <item sd="0" m="1" x="145"/>
        <item sd="0" x="0"/>
        <item sd="0" m="1" x="169"/>
        <item sd="0" m="1" x="155"/>
        <item sd="0" m="1" x="123"/>
        <item sd="0" m="1" x="128"/>
        <item sd="0" m="1" x="142"/>
        <item sd="0" m="1" x="140"/>
        <item sd="0" m="1" x="127"/>
        <item sd="0" m="1" x="118"/>
        <item sd="0" m="1" x="165"/>
        <item sd="0" m="1" x="154"/>
        <item sd="0" m="1" x="176"/>
        <item sd="0" m="1" x="119"/>
        <item sd="0" m="1" x="138"/>
        <item sd="0" m="1" x="116"/>
        <item sd="0" m="1" x="171"/>
        <item sd="0" m="1" x="113"/>
        <item sd="0" m="1" x="112"/>
        <item sd="0" m="1" x="120"/>
        <item sd="0" m="1" x="185"/>
        <item sd="0" m="1" x="167"/>
        <item sd="0" m="1" x="126"/>
        <item sd="0" m="1" x="164"/>
        <item sd="0" m="1" x="153"/>
        <item sd="0" m="1" x="139"/>
        <item sd="0" m="1" x="135"/>
        <item sd="0" m="1" x="172"/>
        <item sd="0" m="1" x="129"/>
        <item sd="0" m="1" x="183"/>
        <item sd="0" m="1" x="170"/>
        <item sd="0" m="1" x="136"/>
        <item sd="0" m="1" x="180"/>
        <item sd="0" m="1" x="121"/>
        <item sd="0" m="1" x="147"/>
        <item sd="0" m="1" x="181"/>
        <item sd="0" m="1" x="168"/>
        <item sd="0" m="1" x="158"/>
        <item sd="0" m="1" x="166"/>
        <item sd="0" m="1" x="148"/>
        <item sd="0" m="1" x="124"/>
        <item sd="0" m="1" x="141"/>
        <item sd="0" m="1" x="161"/>
        <item sd="0" m="1" x="109"/>
        <item sd="0" m="1" x="137"/>
        <item sd="0" m="1" x="184"/>
        <item sd="0" m="1" x="133"/>
        <item sd="0" m="1" x="156"/>
        <item sd="0" m="1" x="144"/>
        <item sd="0" m="1" x="17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22"/>
        <item x="47"/>
        <item m="1" x="108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6">
        <item x="0"/>
        <item m="1" x="7"/>
        <item m="1" x="6"/>
        <item m="1" x="13"/>
        <item m="1" x="10"/>
        <item m="1" x="14"/>
        <item m="1" x="12"/>
        <item x="2"/>
        <item x="1"/>
        <item x="5"/>
        <item m="1" x="11"/>
        <item m="1" x="9"/>
        <item m="1" x="8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6">
    <i>
      <x v="185"/>
    </i>
    <i r="1">
      <x v="14"/>
    </i>
    <i>
      <x v="186"/>
    </i>
    <i r="1">
      <x v="8"/>
    </i>
    <i r="1">
      <x v="9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V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7">
        <item h="1" sd="0" x="0"/>
        <item sd="0" x="2"/>
        <item h="1" sd="0" x="1"/>
        <item h="1" sd="0" x="3"/>
        <item h="1" x="4"/>
        <item h="1" x="5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1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09" totalsRowShown="0" headerRowDxfId="7" headerRowBorderDxfId="6" tableBorderDxfId="5">
  <autoFilter ref="A1:M3409" xr:uid="{542F1FDB-2DE3-4F2F-AC05-259118646336}">
    <filterColumn colId="1">
      <filters>
        <filter val="F3"/>
      </filters>
    </filterColumn>
    <filterColumn colId="6">
      <filters>
        <filter val="New"/>
        <filter val="Rename"/>
        <filter val="Rename/Move"/>
      </filters>
    </filterColumn>
    <filterColumn colId="7">
      <filters blank="1"/>
    </filterColumn>
  </autoFilter>
  <sortState xmlns:xlrd2="http://schemas.microsoft.com/office/spreadsheetml/2017/richdata2" ref="A3173:M3409">
    <sortCondition ref="C1:C3409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13"/>
  <sheetViews>
    <sheetView tabSelected="1" workbookViewId="0">
      <selection activeCell="E3414" sqref="E3414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hidden="1" x14ac:dyDescent="0.25">
      <c r="A1673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>
        <f t="shared" ref="A2121:A2179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41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hidden="1" x14ac:dyDescent="0.25">
      <c r="A2162" s="41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hidden="1" x14ac:dyDescent="0.25">
      <c r="A2163" s="41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hidden="1" x14ac:dyDescent="0.25">
      <c r="A2164" s="41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hidden="1" x14ac:dyDescent="0.25">
      <c r="A2165" s="41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hidden="1" x14ac:dyDescent="0.25">
      <c r="A2166" s="41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hidden="1" x14ac:dyDescent="0.25">
      <c r="A2167" s="41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hidden="1" x14ac:dyDescent="0.25">
      <c r="A2168" s="41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hidden="1" x14ac:dyDescent="0.25">
      <c r="A2169" s="41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hidden="1" x14ac:dyDescent="0.25">
      <c r="A2170" s="41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hidden="1" x14ac:dyDescent="0.25">
      <c r="A2171" s="41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hidden="1" x14ac:dyDescent="0.25">
      <c r="A2172" s="41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hidden="1" x14ac:dyDescent="0.25">
      <c r="A2173" s="41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hidden="1" x14ac:dyDescent="0.25">
      <c r="A2174" s="41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hidden="1" x14ac:dyDescent="0.25">
      <c r="A2175" s="41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hidden="1" x14ac:dyDescent="0.25">
      <c r="A2176" s="41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hidden="1" x14ac:dyDescent="0.25">
      <c r="A2177" s="41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hidden="1" x14ac:dyDescent="0.25">
      <c r="A2178" s="41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hidden="1" x14ac:dyDescent="0.25">
      <c r="A2179" s="41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hidden="1" x14ac:dyDescent="0.25">
      <c r="A2180" s="41">
        <f>1+A2179</f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hidden="1" x14ac:dyDescent="0.25">
      <c r="A2181" s="41">
        <f t="shared" ref="A2181:A2185" si="34">1+A2180</f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hidden="1" x14ac:dyDescent="0.25">
      <c r="A2182" s="41">
        <f t="shared" si="34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hidden="1" x14ac:dyDescent="0.25">
      <c r="A2183" s="41">
        <f t="shared" si="34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hidden="1" x14ac:dyDescent="0.25">
      <c r="A2184" s="41">
        <f t="shared" si="34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hidden="1" x14ac:dyDescent="0.25">
      <c r="A2185" s="41">
        <f t="shared" si="34"/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hidden="1" x14ac:dyDescent="0.25">
      <c r="A2186" s="41">
        <f>1+A2185</f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hidden="1" x14ac:dyDescent="0.25">
      <c r="A2187" s="41">
        <f>1+A2186</f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hidden="1" x14ac:dyDescent="0.25">
      <c r="A2188" s="41">
        <f t="shared" ref="A2188:A2194" si="35">1+A2187</f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hidden="1" x14ac:dyDescent="0.25">
      <c r="A2189" s="41">
        <f t="shared" si="35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hidden="1" x14ac:dyDescent="0.25">
      <c r="A2190" s="41">
        <f t="shared" si="35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hidden="1" x14ac:dyDescent="0.25">
      <c r="A2191" s="41">
        <f t="shared" si="35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hidden="1" x14ac:dyDescent="0.25">
      <c r="A2192" s="41">
        <f t="shared" si="35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hidden="1" x14ac:dyDescent="0.25">
      <c r="A2193" s="41">
        <f t="shared" si="35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hidden="1" x14ac:dyDescent="0.25">
      <c r="A2194" s="41">
        <f t="shared" si="35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hidden="1" x14ac:dyDescent="0.25">
      <c r="A2195" s="41">
        <f>1+A2194</f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hidden="1" x14ac:dyDescent="0.25">
      <c r="A2196" s="41">
        <f>1+A2195</f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hidden="1" x14ac:dyDescent="0.25">
      <c r="A2197" s="41">
        <f>1+A2196</f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hidden="1" x14ac:dyDescent="0.25">
      <c r="A2198" s="41">
        <f t="shared" ref="A2198:A2202" si="36">1+A2197</f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hidden="1" x14ac:dyDescent="0.25">
      <c r="A2199" s="41">
        <f t="shared" si="36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hidden="1" x14ac:dyDescent="0.25">
      <c r="A2200" s="41">
        <f t="shared" si="36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hidden="1" x14ac:dyDescent="0.25">
      <c r="A2201" s="41">
        <f t="shared" si="36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hidden="1" x14ac:dyDescent="0.25">
      <c r="A2202" s="41">
        <f t="shared" si="36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hidden="1" x14ac:dyDescent="0.25">
      <c r="A2203" s="41">
        <f t="shared" ref="A2203:A2204" si="37">1+A2202</f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hidden="1" x14ac:dyDescent="0.25">
      <c r="A2204" s="41">
        <f t="shared" si="37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hidden="1" x14ac:dyDescent="0.25">
      <c r="A2205" s="41">
        <f t="shared" ref="A2205:A2221" si="38">1+A2204</f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hidden="1" x14ac:dyDescent="0.25">
      <c r="A2206" s="41">
        <f t="shared" si="38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hidden="1" x14ac:dyDescent="0.25">
      <c r="A2207" s="41">
        <f t="shared" si="38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hidden="1" x14ac:dyDescent="0.25">
      <c r="A2208" s="41">
        <f t="shared" si="38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hidden="1" x14ac:dyDescent="0.25">
      <c r="A2209" s="41">
        <f t="shared" si="38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hidden="1" x14ac:dyDescent="0.25">
      <c r="A2210" s="41">
        <f t="shared" si="38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hidden="1" x14ac:dyDescent="0.25">
      <c r="A2211" s="41">
        <f t="shared" si="38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hidden="1" x14ac:dyDescent="0.25">
      <c r="A2212" s="41">
        <f t="shared" si="38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hidden="1" x14ac:dyDescent="0.25">
      <c r="A2213" s="41">
        <f t="shared" si="38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hidden="1" x14ac:dyDescent="0.25">
      <c r="A2214" s="41">
        <f t="shared" si="38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hidden="1" x14ac:dyDescent="0.25">
      <c r="A2215" s="41">
        <f t="shared" si="38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hidden="1" x14ac:dyDescent="0.25">
      <c r="A2216" s="41">
        <f t="shared" si="38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hidden="1" x14ac:dyDescent="0.25">
      <c r="A2217" s="41">
        <f t="shared" si="38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hidden="1" x14ac:dyDescent="0.25">
      <c r="A2218" s="41">
        <f t="shared" si="38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hidden="1" x14ac:dyDescent="0.25">
      <c r="A2219" s="41">
        <f t="shared" si="38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hidden="1" x14ac:dyDescent="0.25">
      <c r="A2220" s="41">
        <f t="shared" si="38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hidden="1" x14ac:dyDescent="0.25">
      <c r="A2221" s="41">
        <f t="shared" si="38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hidden="1" x14ac:dyDescent="0.25">
      <c r="A2222" s="41">
        <f t="shared" ref="A2222:A2231" si="39">1+A2221</f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hidden="1" x14ac:dyDescent="0.25">
      <c r="A2223" s="41">
        <f t="shared" si="39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hidden="1" x14ac:dyDescent="0.25">
      <c r="A2224" s="41">
        <f t="shared" si="39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hidden="1" x14ac:dyDescent="0.25">
      <c r="A2225" s="41">
        <f t="shared" si="39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hidden="1" x14ac:dyDescent="0.25">
      <c r="A2226" s="41">
        <f t="shared" si="39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hidden="1" x14ac:dyDescent="0.25">
      <c r="A2227" s="41">
        <f t="shared" si="39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hidden="1" x14ac:dyDescent="0.25">
      <c r="A2228" s="41">
        <f t="shared" si="39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hidden="1" x14ac:dyDescent="0.25">
      <c r="A2229" s="41">
        <f t="shared" si="39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hidden="1" x14ac:dyDescent="0.25">
      <c r="A2230" s="41">
        <f t="shared" si="39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hidden="1" x14ac:dyDescent="0.25">
      <c r="A2231" s="41">
        <f t="shared" si="39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hidden="1" x14ac:dyDescent="0.25">
      <c r="A2232" s="41">
        <f t="shared" ref="A2232:A2252" si="40">1+A2231</f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hidden="1" x14ac:dyDescent="0.25">
      <c r="A2233" s="41">
        <f t="shared" si="40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hidden="1" x14ac:dyDescent="0.25">
      <c r="A2234" s="41">
        <f t="shared" si="40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hidden="1" x14ac:dyDescent="0.25">
      <c r="A2235" s="41">
        <f t="shared" si="40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hidden="1" x14ac:dyDescent="0.25">
      <c r="A2236" s="41">
        <f t="shared" si="40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hidden="1" x14ac:dyDescent="0.25">
      <c r="A2237" s="41">
        <f t="shared" si="40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hidden="1" x14ac:dyDescent="0.25">
      <c r="A2238" s="41">
        <f t="shared" si="40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hidden="1" x14ac:dyDescent="0.25">
      <c r="A2239" s="41">
        <f t="shared" si="40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hidden="1" x14ac:dyDescent="0.25">
      <c r="A2240" s="41">
        <f t="shared" si="40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hidden="1" x14ac:dyDescent="0.25">
      <c r="A2241" s="41">
        <f t="shared" si="40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hidden="1" x14ac:dyDescent="0.25">
      <c r="A2242" s="41">
        <f t="shared" si="40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hidden="1" x14ac:dyDescent="0.25">
      <c r="A2243" s="41">
        <f t="shared" si="40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hidden="1" x14ac:dyDescent="0.25">
      <c r="A2244" s="41">
        <f t="shared" si="40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hidden="1" x14ac:dyDescent="0.25">
      <c r="A2245" s="41">
        <f t="shared" si="40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hidden="1" x14ac:dyDescent="0.25">
      <c r="A2246" s="41">
        <f t="shared" si="40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hidden="1" x14ac:dyDescent="0.25">
      <c r="A2247" s="41">
        <f t="shared" si="40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hidden="1" x14ac:dyDescent="0.25">
      <c r="A2248" s="41">
        <f t="shared" si="40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hidden="1" x14ac:dyDescent="0.25">
      <c r="A2249" s="41">
        <f t="shared" si="40"/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hidden="1" x14ac:dyDescent="0.25">
      <c r="A2250" s="41">
        <f t="shared" si="40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hidden="1" x14ac:dyDescent="0.25">
      <c r="A2251" s="41">
        <f t="shared" si="40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hidden="1" x14ac:dyDescent="0.25">
      <c r="A2252" s="41">
        <f t="shared" si="40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hidden="1" x14ac:dyDescent="0.25">
      <c r="A2253" s="41">
        <f>1+A2252</f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hidden="1" x14ac:dyDescent="0.25">
      <c r="A2254" s="41">
        <f>1+A2253</f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hidden="1" x14ac:dyDescent="0.25">
      <c r="A2255" s="41">
        <f>1+A2254</f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hidden="1" x14ac:dyDescent="0.25">
      <c r="A2256" s="41">
        <f t="shared" ref="A2256:A2287" si="41">1+A2255</f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hidden="1" x14ac:dyDescent="0.25">
      <c r="A2257" s="41">
        <f t="shared" si="41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hidden="1" x14ac:dyDescent="0.25">
      <c r="A2258" s="41">
        <f t="shared" si="41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hidden="1" x14ac:dyDescent="0.25">
      <c r="A2259" s="41">
        <f t="shared" si="41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hidden="1" x14ac:dyDescent="0.25">
      <c r="A2260" s="41">
        <f t="shared" si="41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hidden="1" x14ac:dyDescent="0.25">
      <c r="A2261" s="41">
        <f t="shared" si="41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hidden="1" x14ac:dyDescent="0.25">
      <c r="A2262" s="41">
        <f t="shared" si="41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hidden="1" x14ac:dyDescent="0.25">
      <c r="A2263" s="41">
        <f t="shared" si="41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hidden="1" x14ac:dyDescent="0.25">
      <c r="A2264" s="41">
        <f t="shared" si="41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hidden="1" x14ac:dyDescent="0.25">
      <c r="A2265" s="41">
        <f t="shared" si="41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hidden="1" x14ac:dyDescent="0.25">
      <c r="A2266" s="41">
        <f t="shared" si="41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hidden="1" x14ac:dyDescent="0.25">
      <c r="A2267" s="41">
        <f t="shared" si="41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hidden="1" x14ac:dyDescent="0.25">
      <c r="A2268" s="41">
        <f t="shared" si="41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hidden="1" x14ac:dyDescent="0.25">
      <c r="A2269" s="41">
        <f t="shared" si="41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hidden="1" x14ac:dyDescent="0.25">
      <c r="A2270" s="41">
        <f t="shared" si="41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hidden="1" x14ac:dyDescent="0.25">
      <c r="A2271" s="41">
        <f t="shared" si="41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hidden="1" x14ac:dyDescent="0.25">
      <c r="A2272" s="41">
        <f t="shared" si="41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hidden="1" x14ac:dyDescent="0.25">
      <c r="A2273" s="41">
        <f t="shared" si="41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hidden="1" x14ac:dyDescent="0.25">
      <c r="A2274" s="41">
        <f t="shared" si="41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hidden="1" x14ac:dyDescent="0.25">
      <c r="A2275" s="41">
        <f t="shared" si="41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hidden="1" x14ac:dyDescent="0.25">
      <c r="A2276" s="41">
        <f t="shared" si="41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hidden="1" x14ac:dyDescent="0.25">
      <c r="A2277" s="41">
        <f t="shared" si="41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hidden="1" x14ac:dyDescent="0.25">
      <c r="A2278" s="41">
        <f t="shared" si="41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hidden="1" x14ac:dyDescent="0.25">
      <c r="A2279" s="41">
        <f t="shared" si="41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hidden="1" x14ac:dyDescent="0.25">
      <c r="A2280" s="41">
        <f t="shared" si="41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hidden="1" x14ac:dyDescent="0.25">
      <c r="A2281" s="41">
        <f t="shared" si="41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hidden="1" x14ac:dyDescent="0.25">
      <c r="A2282" s="41">
        <f t="shared" si="41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hidden="1" x14ac:dyDescent="0.25">
      <c r="A2283" s="41">
        <f t="shared" si="41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hidden="1" x14ac:dyDescent="0.25">
      <c r="A2284" s="41">
        <f t="shared" si="41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hidden="1" x14ac:dyDescent="0.25">
      <c r="A2285" s="41">
        <f t="shared" si="41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hidden="1" x14ac:dyDescent="0.25">
      <c r="A2286" s="41">
        <f t="shared" si="41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hidden="1" x14ac:dyDescent="0.25">
      <c r="A2287" s="41">
        <f t="shared" si="41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hidden="1" x14ac:dyDescent="0.25">
      <c r="A2288" s="41">
        <f t="shared" ref="A2288:A2319" si="42">1+A2287</f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hidden="1" x14ac:dyDescent="0.25">
      <c r="A2289" s="41">
        <f t="shared" si="42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hidden="1" x14ac:dyDescent="0.25">
      <c r="A2290" s="41">
        <f t="shared" si="42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hidden="1" x14ac:dyDescent="0.25">
      <c r="A2291" s="41">
        <f t="shared" si="42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hidden="1" x14ac:dyDescent="0.25">
      <c r="A2292" s="41">
        <f t="shared" si="42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hidden="1" x14ac:dyDescent="0.25">
      <c r="A2293" s="41">
        <f t="shared" si="42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hidden="1" x14ac:dyDescent="0.25">
      <c r="A2294" s="41">
        <f t="shared" si="42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hidden="1" x14ac:dyDescent="0.25">
      <c r="A2295" s="41">
        <f t="shared" si="42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hidden="1" x14ac:dyDescent="0.25">
      <c r="A2296" s="41">
        <f t="shared" si="42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hidden="1" x14ac:dyDescent="0.25">
      <c r="A2297" s="41">
        <f t="shared" si="42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hidden="1" x14ac:dyDescent="0.25">
      <c r="A2298" s="41">
        <f t="shared" si="42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hidden="1" x14ac:dyDescent="0.25">
      <c r="A2299" s="41">
        <f t="shared" si="42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hidden="1" x14ac:dyDescent="0.25">
      <c r="A2300" s="41">
        <f t="shared" si="42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hidden="1" x14ac:dyDescent="0.25">
      <c r="A2301" s="41">
        <f t="shared" si="42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hidden="1" x14ac:dyDescent="0.25">
      <c r="A2302" s="41">
        <f t="shared" si="42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hidden="1" x14ac:dyDescent="0.25">
      <c r="A2303" s="41">
        <f t="shared" si="42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hidden="1" x14ac:dyDescent="0.25">
      <c r="A2304" s="41">
        <f t="shared" si="42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hidden="1" x14ac:dyDescent="0.25">
      <c r="A2305" s="41">
        <f t="shared" si="42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hidden="1" x14ac:dyDescent="0.25">
      <c r="A2306" s="41">
        <f t="shared" si="42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hidden="1" x14ac:dyDescent="0.25">
      <c r="A2307" s="41">
        <f t="shared" si="42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hidden="1" x14ac:dyDescent="0.25">
      <c r="A2308" s="41">
        <f t="shared" si="42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hidden="1" x14ac:dyDescent="0.25">
      <c r="A2309" s="41">
        <f t="shared" si="42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hidden="1" x14ac:dyDescent="0.25">
      <c r="A2310" s="41">
        <f t="shared" si="42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hidden="1" x14ac:dyDescent="0.25">
      <c r="A2311" s="41">
        <f t="shared" si="42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hidden="1" x14ac:dyDescent="0.25">
      <c r="A2312" s="41">
        <f t="shared" si="42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hidden="1" x14ac:dyDescent="0.25">
      <c r="A2313" s="41">
        <f t="shared" si="42"/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hidden="1" x14ac:dyDescent="0.25">
      <c r="A2314" s="41">
        <f t="shared" si="42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hidden="1" x14ac:dyDescent="0.25">
      <c r="A2315" s="41">
        <f t="shared" si="42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hidden="1" x14ac:dyDescent="0.25">
      <c r="A2316" s="41">
        <f t="shared" si="42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hidden="1" x14ac:dyDescent="0.25">
      <c r="A2317" s="41">
        <f t="shared" si="42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hidden="1" x14ac:dyDescent="0.25">
      <c r="A2318" s="41">
        <f t="shared" si="42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hidden="1" x14ac:dyDescent="0.25">
      <c r="A2319" s="41">
        <f t="shared" si="42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hidden="1" x14ac:dyDescent="0.25">
      <c r="A2320" s="41">
        <f t="shared" ref="A2320:A2335" si="43">1+A2319</f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hidden="1" x14ac:dyDescent="0.25">
      <c r="A2321" s="41">
        <f t="shared" si="43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hidden="1" x14ac:dyDescent="0.25">
      <c r="A2322" s="41">
        <f t="shared" si="43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hidden="1" x14ac:dyDescent="0.25">
      <c r="A2323" s="41">
        <f t="shared" si="43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hidden="1" x14ac:dyDescent="0.25">
      <c r="A2324" s="41">
        <f t="shared" si="43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hidden="1" x14ac:dyDescent="0.25">
      <c r="A2325" s="41">
        <f t="shared" si="43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hidden="1" x14ac:dyDescent="0.25">
      <c r="A2326" s="41">
        <f t="shared" si="43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hidden="1" x14ac:dyDescent="0.25">
      <c r="A2327" s="41">
        <f t="shared" si="43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hidden="1" x14ac:dyDescent="0.25">
      <c r="A2328" s="41">
        <f t="shared" si="43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hidden="1" x14ac:dyDescent="0.25">
      <c r="A2329" s="41">
        <f t="shared" si="43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hidden="1" x14ac:dyDescent="0.25">
      <c r="A2330" s="41">
        <f t="shared" si="43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hidden="1" x14ac:dyDescent="0.25">
      <c r="A2331" s="41">
        <f t="shared" si="43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hidden="1" x14ac:dyDescent="0.25">
      <c r="A2332" s="41">
        <f t="shared" si="43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hidden="1" x14ac:dyDescent="0.25">
      <c r="A2333" s="41">
        <f t="shared" si="43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hidden="1" x14ac:dyDescent="0.25">
      <c r="A2334" s="41">
        <f t="shared" si="43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hidden="1" x14ac:dyDescent="0.25">
      <c r="A2335" s="41">
        <f t="shared" si="43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hidden="1" x14ac:dyDescent="0.25">
      <c r="A2336" s="41">
        <f t="shared" ref="A2336:A2367" si="44">1+A2335</f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hidden="1" x14ac:dyDescent="0.25">
      <c r="A2337" s="41">
        <f t="shared" si="44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hidden="1" x14ac:dyDescent="0.25">
      <c r="A2338" s="41">
        <f t="shared" si="44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hidden="1" x14ac:dyDescent="0.25">
      <c r="A2339" s="41">
        <f t="shared" si="44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hidden="1" x14ac:dyDescent="0.25">
      <c r="A2340" s="41">
        <f t="shared" si="44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hidden="1" x14ac:dyDescent="0.25">
      <c r="A2341" s="41">
        <f t="shared" si="44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hidden="1" x14ac:dyDescent="0.25">
      <c r="A2342" s="41">
        <f t="shared" si="44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hidden="1" x14ac:dyDescent="0.25">
      <c r="A2343" s="41">
        <f t="shared" si="44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hidden="1" x14ac:dyDescent="0.25">
      <c r="A2344" s="41">
        <f t="shared" si="44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hidden="1" x14ac:dyDescent="0.25">
      <c r="A2345" s="41">
        <f t="shared" si="44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hidden="1" x14ac:dyDescent="0.25">
      <c r="A2346" s="41">
        <f t="shared" si="44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hidden="1" x14ac:dyDescent="0.25">
      <c r="A2347" s="41">
        <f t="shared" si="44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hidden="1" x14ac:dyDescent="0.25">
      <c r="A2348" s="41">
        <f t="shared" si="44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hidden="1" x14ac:dyDescent="0.25">
      <c r="A2349" s="41">
        <f t="shared" si="44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hidden="1" x14ac:dyDescent="0.25">
      <c r="A2350" s="41">
        <f t="shared" si="44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hidden="1" x14ac:dyDescent="0.25">
      <c r="A2351" s="41">
        <f t="shared" si="44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hidden="1" x14ac:dyDescent="0.25">
      <c r="A2352" s="41">
        <f t="shared" si="44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hidden="1" x14ac:dyDescent="0.25">
      <c r="A2353" s="41">
        <f t="shared" si="44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hidden="1" x14ac:dyDescent="0.25">
      <c r="A2354" s="41">
        <f t="shared" si="44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hidden="1" x14ac:dyDescent="0.25">
      <c r="A2355" s="41">
        <f t="shared" si="44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hidden="1" x14ac:dyDescent="0.25">
      <c r="A2356" s="41">
        <f t="shared" si="44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hidden="1" x14ac:dyDescent="0.25">
      <c r="A2357" s="41">
        <f t="shared" si="44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hidden="1" x14ac:dyDescent="0.25">
      <c r="A2358" s="41">
        <f t="shared" si="44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hidden="1" x14ac:dyDescent="0.25">
      <c r="A2359" s="41">
        <f t="shared" si="44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hidden="1" x14ac:dyDescent="0.25">
      <c r="A2360" s="41">
        <f t="shared" si="44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hidden="1" x14ac:dyDescent="0.25">
      <c r="A2361" s="41">
        <f t="shared" si="44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hidden="1" x14ac:dyDescent="0.25">
      <c r="A2362" s="41">
        <f t="shared" si="44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hidden="1" x14ac:dyDescent="0.25">
      <c r="A2363" s="41">
        <f t="shared" si="44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hidden="1" x14ac:dyDescent="0.25">
      <c r="A2364" s="41">
        <f t="shared" si="44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hidden="1" x14ac:dyDescent="0.25">
      <c r="A2365" s="41">
        <f t="shared" si="44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hidden="1" x14ac:dyDescent="0.25">
      <c r="A2366" s="41">
        <f t="shared" si="44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hidden="1" x14ac:dyDescent="0.25">
      <c r="A2367" s="41">
        <f t="shared" si="44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hidden="1" x14ac:dyDescent="0.25">
      <c r="A2368" s="41">
        <f t="shared" ref="A2368:A2399" si="45">1+A2367</f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hidden="1" x14ac:dyDescent="0.25">
      <c r="A2369" s="41">
        <f t="shared" si="45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hidden="1" x14ac:dyDescent="0.25">
      <c r="A2370" s="41">
        <f t="shared" si="45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hidden="1" x14ac:dyDescent="0.25">
      <c r="A2371" s="41">
        <f t="shared" si="45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hidden="1" x14ac:dyDescent="0.25">
      <c r="A2372" s="41">
        <f t="shared" si="45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hidden="1" x14ac:dyDescent="0.25">
      <c r="A2373" s="41">
        <f t="shared" si="45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hidden="1" x14ac:dyDescent="0.25">
      <c r="A2374" s="41">
        <f t="shared" si="45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hidden="1" x14ac:dyDescent="0.25">
      <c r="A2375" s="41">
        <f t="shared" si="45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hidden="1" x14ac:dyDescent="0.25">
      <c r="A2376" s="41">
        <f t="shared" si="45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hidden="1" x14ac:dyDescent="0.25">
      <c r="A2377" s="41">
        <f t="shared" si="45"/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hidden="1" x14ac:dyDescent="0.25">
      <c r="A2378" s="41">
        <f t="shared" si="45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hidden="1" x14ac:dyDescent="0.25">
      <c r="A2379" s="41">
        <f t="shared" si="45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hidden="1" x14ac:dyDescent="0.25">
      <c r="A2380" s="41">
        <f t="shared" si="45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hidden="1" x14ac:dyDescent="0.25">
      <c r="A2381" s="41">
        <f t="shared" si="45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hidden="1" x14ac:dyDescent="0.25">
      <c r="A2382" s="41">
        <f t="shared" si="45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hidden="1" x14ac:dyDescent="0.25">
      <c r="A2383" s="41">
        <f t="shared" si="45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hidden="1" x14ac:dyDescent="0.25">
      <c r="A2384" s="41">
        <f t="shared" si="45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hidden="1" x14ac:dyDescent="0.25">
      <c r="A2385" s="41">
        <f t="shared" si="45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hidden="1" x14ac:dyDescent="0.25">
      <c r="A2386" s="41">
        <f t="shared" si="45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hidden="1" x14ac:dyDescent="0.25">
      <c r="A2387" s="41">
        <f t="shared" si="45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hidden="1" x14ac:dyDescent="0.25">
      <c r="A2388" s="41">
        <f t="shared" si="45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hidden="1" x14ac:dyDescent="0.25">
      <c r="A2389" s="41">
        <f t="shared" si="45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hidden="1" x14ac:dyDescent="0.25">
      <c r="A2390" s="41">
        <f t="shared" si="45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hidden="1" x14ac:dyDescent="0.25">
      <c r="A2391" s="41">
        <f t="shared" si="45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hidden="1" x14ac:dyDescent="0.25">
      <c r="A2392" s="41">
        <f t="shared" si="45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hidden="1" x14ac:dyDescent="0.25">
      <c r="A2393" s="41">
        <f t="shared" si="45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hidden="1" x14ac:dyDescent="0.25">
      <c r="A2394" s="41">
        <f t="shared" si="45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hidden="1" x14ac:dyDescent="0.25">
      <c r="A2395" s="41">
        <f t="shared" si="45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hidden="1" x14ac:dyDescent="0.25">
      <c r="A2396" s="41">
        <f t="shared" si="45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hidden="1" x14ac:dyDescent="0.25">
      <c r="A2397" s="41">
        <f t="shared" si="45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hidden="1" x14ac:dyDescent="0.25">
      <c r="A2398" s="41">
        <f t="shared" si="45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hidden="1" x14ac:dyDescent="0.25">
      <c r="A2399" s="41">
        <f t="shared" si="45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hidden="1" x14ac:dyDescent="0.25">
      <c r="A2400" s="41">
        <f t="shared" ref="A2400:A2417" si="46">1+A2399</f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hidden="1" x14ac:dyDescent="0.25">
      <c r="A2401" s="41">
        <f t="shared" si="46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hidden="1" x14ac:dyDescent="0.25">
      <c r="A2402" s="41">
        <f t="shared" si="46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hidden="1" x14ac:dyDescent="0.25">
      <c r="A2403" s="41">
        <f t="shared" si="46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hidden="1" x14ac:dyDescent="0.25">
      <c r="A2404" s="41">
        <f t="shared" si="46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hidden="1" x14ac:dyDescent="0.25">
      <c r="A2405" s="41">
        <f t="shared" si="46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hidden="1" x14ac:dyDescent="0.25">
      <c r="A2406" s="41">
        <f t="shared" si="46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hidden="1" x14ac:dyDescent="0.25">
      <c r="A2407" s="41">
        <f t="shared" si="46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hidden="1" x14ac:dyDescent="0.25">
      <c r="A2408" s="41">
        <f t="shared" si="46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hidden="1" x14ac:dyDescent="0.25">
      <c r="A2409" s="41">
        <f t="shared" si="46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hidden="1" x14ac:dyDescent="0.25">
      <c r="A2410" s="41">
        <f t="shared" si="46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hidden="1" x14ac:dyDescent="0.25">
      <c r="A2411" s="41">
        <f t="shared" si="46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hidden="1" x14ac:dyDescent="0.25">
      <c r="A2412" s="41">
        <f t="shared" si="46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hidden="1" x14ac:dyDescent="0.25">
      <c r="A2413" s="41">
        <f t="shared" si="46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hidden="1" x14ac:dyDescent="0.25">
      <c r="A2414" s="41">
        <f t="shared" si="46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hidden="1" x14ac:dyDescent="0.25">
      <c r="A2415" s="41">
        <f t="shared" si="46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hidden="1" x14ac:dyDescent="0.25">
      <c r="A2416" s="41">
        <f t="shared" si="46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hidden="1" x14ac:dyDescent="0.25">
      <c r="A2417" s="41">
        <f t="shared" si="46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hidden="1" x14ac:dyDescent="0.25">
      <c r="A2418" s="41">
        <f>1+A2417</f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hidden="1" x14ac:dyDescent="0.25">
      <c r="A2419" s="41">
        <f t="shared" ref="A2419:A2482" si="47">1+A2418</f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hidden="1" x14ac:dyDescent="0.25">
      <c r="A2420" s="41">
        <f t="shared" si="4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hidden="1" x14ac:dyDescent="0.25">
      <c r="A2421" s="41">
        <f t="shared" si="4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hidden="1" x14ac:dyDescent="0.25">
      <c r="A2422" s="41">
        <f t="shared" si="4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hidden="1" x14ac:dyDescent="0.25">
      <c r="A2423" s="41">
        <f t="shared" si="4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hidden="1" x14ac:dyDescent="0.25">
      <c r="A2424" s="41">
        <f t="shared" si="4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hidden="1" x14ac:dyDescent="0.25">
      <c r="A2425" s="41">
        <f t="shared" si="4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hidden="1" x14ac:dyDescent="0.25">
      <c r="A2426" s="41">
        <f t="shared" si="4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hidden="1" x14ac:dyDescent="0.25">
      <c r="A2427" s="41">
        <f t="shared" si="4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hidden="1" x14ac:dyDescent="0.25">
      <c r="A2428" s="41">
        <f t="shared" si="4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hidden="1" x14ac:dyDescent="0.25">
      <c r="A2429" s="41">
        <f t="shared" si="4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hidden="1" x14ac:dyDescent="0.25">
      <c r="A2430" s="41">
        <f t="shared" si="4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hidden="1" x14ac:dyDescent="0.25">
      <c r="A2431" s="41">
        <f t="shared" si="4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hidden="1" x14ac:dyDescent="0.25">
      <c r="A2432" s="41">
        <f t="shared" si="4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hidden="1" x14ac:dyDescent="0.25">
      <c r="A2433" s="41">
        <f t="shared" si="4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hidden="1" x14ac:dyDescent="0.25">
      <c r="A2434" s="41">
        <f t="shared" si="4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hidden="1" x14ac:dyDescent="0.25">
      <c r="A2435" s="41">
        <f t="shared" si="4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hidden="1" x14ac:dyDescent="0.25">
      <c r="A2436" s="41">
        <f t="shared" si="4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hidden="1" x14ac:dyDescent="0.25">
      <c r="A2437" s="41">
        <f t="shared" si="4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hidden="1" x14ac:dyDescent="0.25">
      <c r="A2438" s="41">
        <f t="shared" si="4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hidden="1" x14ac:dyDescent="0.25">
      <c r="A2439" s="41">
        <f t="shared" si="4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hidden="1" x14ac:dyDescent="0.25">
      <c r="A2440" s="41">
        <f t="shared" si="4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hidden="1" x14ac:dyDescent="0.25">
      <c r="A2441" s="41">
        <f t="shared" si="47"/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hidden="1" x14ac:dyDescent="0.25">
      <c r="A2442" s="41">
        <f t="shared" si="47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hidden="1" x14ac:dyDescent="0.25">
      <c r="A2443" s="41">
        <f t="shared" si="47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hidden="1" x14ac:dyDescent="0.25">
      <c r="A2444" s="41">
        <f t="shared" si="47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hidden="1" x14ac:dyDescent="0.25">
      <c r="A2445" s="41">
        <f t="shared" si="47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hidden="1" x14ac:dyDescent="0.25">
      <c r="A2446" s="41">
        <f t="shared" si="47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hidden="1" x14ac:dyDescent="0.25">
      <c r="A2447" s="41">
        <f t="shared" si="47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hidden="1" x14ac:dyDescent="0.25">
      <c r="A2448" s="41">
        <f t="shared" si="47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hidden="1" x14ac:dyDescent="0.25">
      <c r="A2449" s="41">
        <f t="shared" si="47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hidden="1" x14ac:dyDescent="0.25">
      <c r="A2450" s="41">
        <f t="shared" si="47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hidden="1" x14ac:dyDescent="0.25">
      <c r="A2451" s="41">
        <f t="shared" si="47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hidden="1" x14ac:dyDescent="0.25">
      <c r="A2452" s="41">
        <f t="shared" si="47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hidden="1" x14ac:dyDescent="0.25">
      <c r="A2453" s="41">
        <f t="shared" si="47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hidden="1" x14ac:dyDescent="0.25">
      <c r="A2454" s="41">
        <f t="shared" si="47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hidden="1" x14ac:dyDescent="0.25">
      <c r="A2455" s="41">
        <f t="shared" si="47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hidden="1" x14ac:dyDescent="0.25">
      <c r="A2456" s="41">
        <f t="shared" si="47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hidden="1" x14ac:dyDescent="0.25">
      <c r="A2457" s="41">
        <f t="shared" si="47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hidden="1" x14ac:dyDescent="0.25">
      <c r="A2458" s="41">
        <f t="shared" si="47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hidden="1" x14ac:dyDescent="0.25">
      <c r="A2459" s="41">
        <f t="shared" si="47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hidden="1" x14ac:dyDescent="0.25">
      <c r="A2460" s="41">
        <f t="shared" si="47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hidden="1" x14ac:dyDescent="0.25">
      <c r="A2461" s="41">
        <f t="shared" si="47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hidden="1" x14ac:dyDescent="0.25">
      <c r="A2462" s="41">
        <f t="shared" si="47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hidden="1" x14ac:dyDescent="0.25">
      <c r="A2463" s="41">
        <f t="shared" si="47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hidden="1" x14ac:dyDescent="0.25">
      <c r="A2464" s="41">
        <f t="shared" si="47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hidden="1" x14ac:dyDescent="0.25">
      <c r="A2465" s="41">
        <f t="shared" si="47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hidden="1" x14ac:dyDescent="0.25">
      <c r="A2466" s="41">
        <f t="shared" si="47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hidden="1" x14ac:dyDescent="0.25">
      <c r="A2467" s="41">
        <f t="shared" si="47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hidden="1" x14ac:dyDescent="0.25">
      <c r="A2468" s="41">
        <f t="shared" si="47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hidden="1" x14ac:dyDescent="0.25">
      <c r="A2469" s="41">
        <f t="shared" si="47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hidden="1" x14ac:dyDescent="0.25">
      <c r="A2470" s="41">
        <f t="shared" si="47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hidden="1" x14ac:dyDescent="0.25">
      <c r="A2471" s="41">
        <f t="shared" si="47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hidden="1" x14ac:dyDescent="0.25">
      <c r="A2472" s="41">
        <f t="shared" si="47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hidden="1" x14ac:dyDescent="0.25">
      <c r="A2473" s="41">
        <f t="shared" si="47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hidden="1" x14ac:dyDescent="0.25">
      <c r="A2474" s="41">
        <f t="shared" si="47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hidden="1" x14ac:dyDescent="0.25">
      <c r="A2475" s="41">
        <f t="shared" si="47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hidden="1" x14ac:dyDescent="0.25">
      <c r="A2476" s="41">
        <f t="shared" si="47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hidden="1" x14ac:dyDescent="0.25">
      <c r="A2477" s="41">
        <f t="shared" si="47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hidden="1" x14ac:dyDescent="0.25">
      <c r="A2478" s="41">
        <f t="shared" si="47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hidden="1" x14ac:dyDescent="0.25">
      <c r="A2479" s="41">
        <f t="shared" si="47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hidden="1" x14ac:dyDescent="0.25">
      <c r="A2480" s="41">
        <f t="shared" si="47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hidden="1" x14ac:dyDescent="0.25">
      <c r="A2481" s="41">
        <f t="shared" si="47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hidden="1" x14ac:dyDescent="0.25">
      <c r="A2482" s="41">
        <f t="shared" si="47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hidden="1" x14ac:dyDescent="0.25">
      <c r="A2483" s="41">
        <f t="shared" ref="A2483:A2546" si="48">1+A2482</f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hidden="1" x14ac:dyDescent="0.25">
      <c r="A2484" s="41">
        <f t="shared" si="4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hidden="1" x14ac:dyDescent="0.25">
      <c r="A2485" s="41">
        <f t="shared" si="4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hidden="1" x14ac:dyDescent="0.25">
      <c r="A2486" s="41">
        <f t="shared" si="4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hidden="1" x14ac:dyDescent="0.25">
      <c r="A2487" s="41">
        <f t="shared" si="4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hidden="1" x14ac:dyDescent="0.25">
      <c r="A2488" s="41">
        <f t="shared" si="4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hidden="1" x14ac:dyDescent="0.25">
      <c r="A2489" s="41">
        <f t="shared" si="4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hidden="1" x14ac:dyDescent="0.25">
      <c r="A2490" s="41">
        <f t="shared" si="4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hidden="1" x14ac:dyDescent="0.25">
      <c r="A2491" s="41">
        <f t="shared" si="4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hidden="1" x14ac:dyDescent="0.25">
      <c r="A2492" s="41">
        <f t="shared" si="4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hidden="1" x14ac:dyDescent="0.25">
      <c r="A2493" s="41">
        <f t="shared" si="4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hidden="1" x14ac:dyDescent="0.25">
      <c r="A2494" s="41">
        <f t="shared" si="4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hidden="1" x14ac:dyDescent="0.25">
      <c r="A2495" s="41">
        <f t="shared" si="4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hidden="1" x14ac:dyDescent="0.25">
      <c r="A2496" s="41">
        <f t="shared" si="4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hidden="1" x14ac:dyDescent="0.25">
      <c r="A2497" s="41">
        <f t="shared" si="4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hidden="1" x14ac:dyDescent="0.25">
      <c r="A2498" s="41">
        <f t="shared" si="4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hidden="1" x14ac:dyDescent="0.25">
      <c r="A2499" s="41">
        <f t="shared" si="4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hidden="1" x14ac:dyDescent="0.25">
      <c r="A2500" s="41">
        <f t="shared" si="4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hidden="1" x14ac:dyDescent="0.25">
      <c r="A2501" s="41">
        <f t="shared" si="4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hidden="1" x14ac:dyDescent="0.25">
      <c r="A2502" s="41">
        <f t="shared" si="4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hidden="1" x14ac:dyDescent="0.25">
      <c r="A2503" s="41">
        <f t="shared" si="4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hidden="1" x14ac:dyDescent="0.25">
      <c r="A2504" s="41">
        <f t="shared" si="4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hidden="1" x14ac:dyDescent="0.25">
      <c r="A2505" s="41">
        <f t="shared" si="48"/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hidden="1" x14ac:dyDescent="0.25">
      <c r="A2506" s="41">
        <f t="shared" si="48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hidden="1" x14ac:dyDescent="0.25">
      <c r="A2507" s="41">
        <f t="shared" si="48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hidden="1" x14ac:dyDescent="0.25">
      <c r="A2508" s="41">
        <f t="shared" si="48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hidden="1" x14ac:dyDescent="0.25">
      <c r="A2509" s="41">
        <f t="shared" si="48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hidden="1" x14ac:dyDescent="0.25">
      <c r="A2510" s="41">
        <f t="shared" si="48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hidden="1" x14ac:dyDescent="0.25">
      <c r="A2511" s="41">
        <f t="shared" si="48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hidden="1" x14ac:dyDescent="0.25">
      <c r="A2512" s="41">
        <f t="shared" si="48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hidden="1" x14ac:dyDescent="0.25">
      <c r="A2513" s="41">
        <f t="shared" si="48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hidden="1" x14ac:dyDescent="0.25">
      <c r="A2514" s="41">
        <f t="shared" si="48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hidden="1" x14ac:dyDescent="0.25">
      <c r="A2515" s="41">
        <f t="shared" si="48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hidden="1" x14ac:dyDescent="0.25">
      <c r="A2516" s="41">
        <f t="shared" si="48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hidden="1" x14ac:dyDescent="0.25">
      <c r="A2517" s="41">
        <f t="shared" si="48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hidden="1" x14ac:dyDescent="0.25">
      <c r="A2518" s="41">
        <f t="shared" si="48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hidden="1" x14ac:dyDescent="0.25">
      <c r="A2519" s="41">
        <f t="shared" si="48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hidden="1" x14ac:dyDescent="0.25">
      <c r="A2520" s="41">
        <f t="shared" si="48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hidden="1" x14ac:dyDescent="0.25">
      <c r="A2521" s="41">
        <f t="shared" si="48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hidden="1" x14ac:dyDescent="0.25">
      <c r="A2522" s="41">
        <f t="shared" si="48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hidden="1" x14ac:dyDescent="0.25">
      <c r="A2523" s="41">
        <f t="shared" si="48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hidden="1" x14ac:dyDescent="0.25">
      <c r="A2524" s="41">
        <f t="shared" si="48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hidden="1" x14ac:dyDescent="0.25">
      <c r="A2525" s="41">
        <f t="shared" si="48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hidden="1" x14ac:dyDescent="0.25">
      <c r="A2526" s="41">
        <f t="shared" si="48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hidden="1" x14ac:dyDescent="0.25">
      <c r="A2527" s="41">
        <f t="shared" si="48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hidden="1" x14ac:dyDescent="0.25">
      <c r="A2528" s="41">
        <f t="shared" si="48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hidden="1" x14ac:dyDescent="0.25">
      <c r="A2529" s="41">
        <f t="shared" si="48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hidden="1" x14ac:dyDescent="0.25">
      <c r="A2530" s="41">
        <f t="shared" si="48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hidden="1" x14ac:dyDescent="0.25">
      <c r="A2531" s="41">
        <f t="shared" si="48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hidden="1" x14ac:dyDescent="0.25">
      <c r="A2532" s="41">
        <f t="shared" si="48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hidden="1" x14ac:dyDescent="0.25">
      <c r="A2533" s="41">
        <f t="shared" si="48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hidden="1" x14ac:dyDescent="0.25">
      <c r="A2534" s="41">
        <f t="shared" si="48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hidden="1" x14ac:dyDescent="0.25">
      <c r="A2535" s="41">
        <f t="shared" si="48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hidden="1" x14ac:dyDescent="0.25">
      <c r="A2536" s="41">
        <f t="shared" si="48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hidden="1" x14ac:dyDescent="0.25">
      <c r="A2537" s="41">
        <f t="shared" si="48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hidden="1" x14ac:dyDescent="0.25">
      <c r="A2538" s="41">
        <f t="shared" si="48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hidden="1" x14ac:dyDescent="0.25">
      <c r="A2539" s="41">
        <f t="shared" si="48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hidden="1" x14ac:dyDescent="0.25">
      <c r="A2540" s="41">
        <f t="shared" si="48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hidden="1" x14ac:dyDescent="0.25">
      <c r="A2541" s="41">
        <f t="shared" si="48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hidden="1" x14ac:dyDescent="0.25">
      <c r="A2542" s="41">
        <f t="shared" si="48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hidden="1" x14ac:dyDescent="0.25">
      <c r="A2543" s="41">
        <f t="shared" si="48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hidden="1" x14ac:dyDescent="0.25">
      <c r="A2544" s="41">
        <f t="shared" si="48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hidden="1" x14ac:dyDescent="0.25">
      <c r="A2545" s="41">
        <f t="shared" si="48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hidden="1" x14ac:dyDescent="0.25">
      <c r="A2546" s="41">
        <f t="shared" si="48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hidden="1" x14ac:dyDescent="0.25">
      <c r="A2547" s="41">
        <f t="shared" ref="A2547:A2610" si="49">1+A2546</f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hidden="1" x14ac:dyDescent="0.25">
      <c r="A2548" s="41">
        <f t="shared" si="4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hidden="1" x14ac:dyDescent="0.25">
      <c r="A2549" s="41">
        <f t="shared" si="4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hidden="1" x14ac:dyDescent="0.25">
      <c r="A2550" s="41">
        <f t="shared" si="4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hidden="1" x14ac:dyDescent="0.25">
      <c r="A2551" s="41">
        <f t="shared" si="4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hidden="1" x14ac:dyDescent="0.25">
      <c r="A2552" s="41">
        <f t="shared" si="4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hidden="1" x14ac:dyDescent="0.25">
      <c r="A2553" s="41">
        <f t="shared" si="4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hidden="1" x14ac:dyDescent="0.25">
      <c r="A2554" s="41">
        <f t="shared" si="4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hidden="1" x14ac:dyDescent="0.25">
      <c r="A2555" s="41">
        <f t="shared" si="4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hidden="1" x14ac:dyDescent="0.25">
      <c r="A2556" s="41">
        <f t="shared" si="4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hidden="1" x14ac:dyDescent="0.25">
      <c r="A2557" s="41">
        <f t="shared" si="4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hidden="1" x14ac:dyDescent="0.25">
      <c r="A2558" s="41">
        <f t="shared" si="4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hidden="1" x14ac:dyDescent="0.25">
      <c r="A2559" s="41">
        <f t="shared" si="4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hidden="1" x14ac:dyDescent="0.25">
      <c r="A2560" s="41">
        <f t="shared" si="4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hidden="1" x14ac:dyDescent="0.25">
      <c r="A2561" s="41">
        <f t="shared" si="4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hidden="1" x14ac:dyDescent="0.25">
      <c r="A2562" s="41">
        <f t="shared" si="4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hidden="1" x14ac:dyDescent="0.25">
      <c r="A2563" s="41">
        <f t="shared" si="4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hidden="1" x14ac:dyDescent="0.25">
      <c r="A2564" s="41">
        <f t="shared" si="4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hidden="1" x14ac:dyDescent="0.25">
      <c r="A2565" s="41">
        <f t="shared" si="4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hidden="1" x14ac:dyDescent="0.25">
      <c r="A2566" s="41">
        <f t="shared" si="4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hidden="1" x14ac:dyDescent="0.25">
      <c r="A2567" s="41">
        <f t="shared" si="4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hidden="1" x14ac:dyDescent="0.25">
      <c r="A2568" s="41">
        <f t="shared" si="4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hidden="1" x14ac:dyDescent="0.25">
      <c r="A2569" s="41">
        <f t="shared" si="49"/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hidden="1" x14ac:dyDescent="0.25">
      <c r="A2570" s="41">
        <f t="shared" si="49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hidden="1" x14ac:dyDescent="0.25">
      <c r="A2571" s="41">
        <f t="shared" si="49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hidden="1" x14ac:dyDescent="0.25">
      <c r="A2572" s="41">
        <f t="shared" si="49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hidden="1" x14ac:dyDescent="0.25">
      <c r="A2573" s="41">
        <f t="shared" si="49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hidden="1" x14ac:dyDescent="0.25">
      <c r="A2574" s="41">
        <f t="shared" si="49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hidden="1" x14ac:dyDescent="0.25">
      <c r="A2575" s="41">
        <f t="shared" si="49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hidden="1" x14ac:dyDescent="0.25">
      <c r="A2576" s="41">
        <f t="shared" si="49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hidden="1" x14ac:dyDescent="0.25">
      <c r="A2577" s="41">
        <f t="shared" si="49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hidden="1" x14ac:dyDescent="0.25">
      <c r="A2578" s="41">
        <f t="shared" si="49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hidden="1" x14ac:dyDescent="0.25">
      <c r="A2579" s="41">
        <f t="shared" si="49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hidden="1" x14ac:dyDescent="0.25">
      <c r="A2580" s="41">
        <f t="shared" si="49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hidden="1" x14ac:dyDescent="0.25">
      <c r="A2581" s="41">
        <f t="shared" si="49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hidden="1" x14ac:dyDescent="0.25">
      <c r="A2582" s="41">
        <f t="shared" si="49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hidden="1" x14ac:dyDescent="0.25">
      <c r="A2583" s="41">
        <f t="shared" si="49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hidden="1" x14ac:dyDescent="0.25">
      <c r="A2584" s="41">
        <f t="shared" si="49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hidden="1" x14ac:dyDescent="0.25">
      <c r="A2585" s="41">
        <f t="shared" si="49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hidden="1" x14ac:dyDescent="0.25">
      <c r="A2586" s="41">
        <f t="shared" si="49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hidden="1" x14ac:dyDescent="0.25">
      <c r="A2587" s="41">
        <f t="shared" si="49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hidden="1" x14ac:dyDescent="0.25">
      <c r="A2588" s="41">
        <f t="shared" si="49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hidden="1" x14ac:dyDescent="0.25">
      <c r="A2589" s="41">
        <f t="shared" si="49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hidden="1" x14ac:dyDescent="0.25">
      <c r="A2590" s="41">
        <f t="shared" si="49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hidden="1" x14ac:dyDescent="0.25">
      <c r="A2591" s="41">
        <f t="shared" si="49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hidden="1" x14ac:dyDescent="0.25">
      <c r="A2592" s="41">
        <f t="shared" si="49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hidden="1" x14ac:dyDescent="0.25">
      <c r="A2593" s="41">
        <f t="shared" si="49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hidden="1" x14ac:dyDescent="0.25">
      <c r="A2594" s="41">
        <f t="shared" si="49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hidden="1" x14ac:dyDescent="0.25">
      <c r="A2595" s="41">
        <f t="shared" si="49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hidden="1" x14ac:dyDescent="0.25">
      <c r="A2596" s="41">
        <f t="shared" si="49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hidden="1" x14ac:dyDescent="0.25">
      <c r="A2597" s="41">
        <f t="shared" si="49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hidden="1" x14ac:dyDescent="0.25">
      <c r="A2598" s="41">
        <f t="shared" si="49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hidden="1" x14ac:dyDescent="0.25">
      <c r="A2599" s="41">
        <f t="shared" si="49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hidden="1" x14ac:dyDescent="0.25">
      <c r="A2600" s="41">
        <f t="shared" si="49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hidden="1" x14ac:dyDescent="0.25">
      <c r="A2601" s="41">
        <f t="shared" si="49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hidden="1" x14ac:dyDescent="0.25">
      <c r="A2602" s="41">
        <f t="shared" si="49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hidden="1" x14ac:dyDescent="0.25">
      <c r="A2603" s="41">
        <f t="shared" si="49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hidden="1" x14ac:dyDescent="0.25">
      <c r="A2604" s="41">
        <f t="shared" si="49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hidden="1" x14ac:dyDescent="0.25">
      <c r="A2605" s="41">
        <f t="shared" si="49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hidden="1" x14ac:dyDescent="0.25">
      <c r="A2606" s="41">
        <f t="shared" si="49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hidden="1" x14ac:dyDescent="0.25">
      <c r="A2607" s="41">
        <f t="shared" si="49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hidden="1" x14ac:dyDescent="0.25">
      <c r="A2608" s="41">
        <f t="shared" si="49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hidden="1" x14ac:dyDescent="0.25">
      <c r="A2609" s="41">
        <f t="shared" si="49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hidden="1" x14ac:dyDescent="0.25">
      <c r="A2610" s="41">
        <f t="shared" si="49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hidden="1" x14ac:dyDescent="0.25">
      <c r="A2611" s="41">
        <f t="shared" ref="A2611:A2630" si="50">1+A2610</f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hidden="1" x14ac:dyDescent="0.25">
      <c r="A2612" s="41">
        <f t="shared" si="5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hidden="1" x14ac:dyDescent="0.25">
      <c r="A2613" s="41">
        <f t="shared" si="5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hidden="1" x14ac:dyDescent="0.25">
      <c r="A2614" s="41">
        <f t="shared" si="5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hidden="1" x14ac:dyDescent="0.25">
      <c r="A2615" s="41">
        <f t="shared" si="5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hidden="1" x14ac:dyDescent="0.25">
      <c r="A2616" s="41">
        <f t="shared" si="5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hidden="1" x14ac:dyDescent="0.25">
      <c r="A2617" s="41">
        <f t="shared" si="5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hidden="1" x14ac:dyDescent="0.25">
      <c r="A2618" s="41">
        <f t="shared" si="5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hidden="1" x14ac:dyDescent="0.25">
      <c r="A2619" s="41">
        <f t="shared" si="5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hidden="1" x14ac:dyDescent="0.25">
      <c r="A2620" s="41">
        <f t="shared" si="5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hidden="1" x14ac:dyDescent="0.25">
      <c r="A2621" s="41">
        <f t="shared" si="5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hidden="1" x14ac:dyDescent="0.25">
      <c r="A2622" s="41">
        <f t="shared" si="5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hidden="1" x14ac:dyDescent="0.25">
      <c r="A2623" s="41">
        <f t="shared" si="5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hidden="1" x14ac:dyDescent="0.25">
      <c r="A2624" s="41">
        <f t="shared" si="5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hidden="1" x14ac:dyDescent="0.25">
      <c r="A2625" s="41">
        <f t="shared" si="5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hidden="1" x14ac:dyDescent="0.25">
      <c r="A2626" s="41">
        <f t="shared" si="5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hidden="1" x14ac:dyDescent="0.25">
      <c r="A2627" s="41">
        <f t="shared" si="5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hidden="1" x14ac:dyDescent="0.25">
      <c r="A2628" s="41">
        <f t="shared" si="5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hidden="1" x14ac:dyDescent="0.25">
      <c r="A2629" s="41">
        <f t="shared" si="5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hidden="1" x14ac:dyDescent="0.25">
      <c r="A2630" s="41">
        <f t="shared" si="5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hidden="1" x14ac:dyDescent="0.25">
      <c r="A2631" s="41">
        <f t="shared" ref="A2631:A2662" si="51">1+A2630</f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hidden="1" x14ac:dyDescent="0.25">
      <c r="A2632" s="41">
        <f t="shared" si="51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hidden="1" x14ac:dyDescent="0.25">
      <c r="A2633" s="41">
        <f t="shared" si="51"/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hidden="1" x14ac:dyDescent="0.25">
      <c r="A2634" s="41">
        <f t="shared" si="5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hidden="1" x14ac:dyDescent="0.25">
      <c r="A2635" s="41">
        <f t="shared" si="5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hidden="1" x14ac:dyDescent="0.25">
      <c r="A2636" s="41">
        <f t="shared" si="5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hidden="1" x14ac:dyDescent="0.25">
      <c r="A2637" s="41">
        <f t="shared" si="5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hidden="1" x14ac:dyDescent="0.25">
      <c r="A2638" s="41">
        <f t="shared" si="5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hidden="1" x14ac:dyDescent="0.25">
      <c r="A2639" s="41">
        <f t="shared" si="5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hidden="1" x14ac:dyDescent="0.25">
      <c r="A2640" s="41">
        <f t="shared" si="5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hidden="1" x14ac:dyDescent="0.25">
      <c r="A2641" s="41">
        <f t="shared" si="5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hidden="1" x14ac:dyDescent="0.25">
      <c r="A2642" s="41">
        <f t="shared" si="5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hidden="1" x14ac:dyDescent="0.25">
      <c r="A2643" s="41">
        <f t="shared" si="5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hidden="1" x14ac:dyDescent="0.25">
      <c r="A2644" s="41">
        <f t="shared" si="5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hidden="1" x14ac:dyDescent="0.25">
      <c r="A2645" s="41">
        <f t="shared" si="5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hidden="1" x14ac:dyDescent="0.25">
      <c r="A2646" s="41">
        <f t="shared" si="5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hidden="1" x14ac:dyDescent="0.25">
      <c r="A2647" s="41">
        <f t="shared" si="5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hidden="1" x14ac:dyDescent="0.25">
      <c r="A2648" s="41">
        <f t="shared" si="5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hidden="1" x14ac:dyDescent="0.25">
      <c r="A2649" s="41">
        <f t="shared" si="5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hidden="1" x14ac:dyDescent="0.25">
      <c r="A2650" s="41">
        <f t="shared" si="5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hidden="1" x14ac:dyDescent="0.25">
      <c r="A2651" s="41">
        <f t="shared" si="5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hidden="1" x14ac:dyDescent="0.25">
      <c r="A2652" s="41">
        <f t="shared" si="5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hidden="1" x14ac:dyDescent="0.25">
      <c r="A2653" s="41">
        <f t="shared" si="5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hidden="1" x14ac:dyDescent="0.25">
      <c r="A2654" s="41">
        <f t="shared" si="5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hidden="1" x14ac:dyDescent="0.25">
      <c r="A2655" s="41">
        <f t="shared" si="5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hidden="1" x14ac:dyDescent="0.25">
      <c r="A2656" s="41">
        <f t="shared" si="5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hidden="1" x14ac:dyDescent="0.25">
      <c r="A2657" s="41">
        <f t="shared" si="5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hidden="1" x14ac:dyDescent="0.25">
      <c r="A2658" s="41">
        <f t="shared" si="5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hidden="1" x14ac:dyDescent="0.25">
      <c r="A2659" s="41">
        <f t="shared" si="5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hidden="1" x14ac:dyDescent="0.25">
      <c r="A2660" s="41">
        <f t="shared" si="5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hidden="1" x14ac:dyDescent="0.25">
      <c r="A2661" s="41">
        <f t="shared" si="5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hidden="1" x14ac:dyDescent="0.25">
      <c r="A2662" s="41">
        <f t="shared" si="5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hidden="1" x14ac:dyDescent="0.25">
      <c r="A2663" s="41">
        <f t="shared" ref="A2663:A2694" si="52">1+A2662</f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hidden="1" x14ac:dyDescent="0.25">
      <c r="A2664" s="41">
        <f t="shared" si="52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hidden="1" x14ac:dyDescent="0.25">
      <c r="A2665" s="41">
        <f t="shared" si="52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hidden="1" x14ac:dyDescent="0.25">
      <c r="A2666" s="41">
        <f t="shared" si="52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hidden="1" x14ac:dyDescent="0.25">
      <c r="A2667" s="41">
        <f t="shared" si="52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hidden="1" x14ac:dyDescent="0.25">
      <c r="A2668" s="41">
        <f t="shared" si="52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hidden="1" x14ac:dyDescent="0.25">
      <c r="A2669" s="41">
        <f t="shared" si="52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hidden="1" x14ac:dyDescent="0.25">
      <c r="A2670" s="41">
        <f t="shared" si="52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hidden="1" x14ac:dyDescent="0.25">
      <c r="A2671" s="41">
        <f t="shared" si="52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hidden="1" x14ac:dyDescent="0.25">
      <c r="A2672" s="41">
        <f t="shared" si="52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hidden="1" x14ac:dyDescent="0.25">
      <c r="A2673" s="41">
        <f t="shared" si="52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hidden="1" x14ac:dyDescent="0.25">
      <c r="A2674" s="41">
        <f t="shared" si="52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hidden="1" x14ac:dyDescent="0.25">
      <c r="A2675" s="41">
        <f t="shared" si="52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hidden="1" x14ac:dyDescent="0.25">
      <c r="A2676" s="41">
        <f t="shared" si="52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hidden="1" x14ac:dyDescent="0.25">
      <c r="A2677" s="41">
        <f t="shared" si="52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hidden="1" x14ac:dyDescent="0.25">
      <c r="A2678" s="41">
        <f t="shared" si="52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hidden="1" x14ac:dyDescent="0.25">
      <c r="A2679" s="41">
        <f t="shared" si="52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hidden="1" x14ac:dyDescent="0.25">
      <c r="A2680" s="41">
        <f t="shared" si="52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hidden="1" x14ac:dyDescent="0.25">
      <c r="A2681" s="41">
        <f t="shared" si="52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hidden="1" x14ac:dyDescent="0.25">
      <c r="A2682" s="41">
        <f t="shared" si="52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hidden="1" x14ac:dyDescent="0.25">
      <c r="A2683" s="41">
        <f t="shared" si="52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hidden="1" x14ac:dyDescent="0.25">
      <c r="A2684" s="41">
        <f t="shared" si="52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hidden="1" x14ac:dyDescent="0.25">
      <c r="A2685" s="41">
        <f t="shared" si="52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hidden="1" x14ac:dyDescent="0.25">
      <c r="A2686" s="41">
        <f t="shared" si="52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hidden="1" x14ac:dyDescent="0.25">
      <c r="A2687" s="41">
        <f t="shared" si="52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hidden="1" x14ac:dyDescent="0.25">
      <c r="A2688" s="41">
        <f t="shared" si="52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hidden="1" x14ac:dyDescent="0.25">
      <c r="A2689" s="41">
        <f t="shared" si="52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hidden="1" x14ac:dyDescent="0.25">
      <c r="A2690" s="41">
        <f t="shared" si="52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hidden="1" x14ac:dyDescent="0.25">
      <c r="A2691" s="41">
        <f t="shared" si="52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hidden="1" x14ac:dyDescent="0.25">
      <c r="A2692" s="41">
        <f t="shared" si="52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hidden="1" x14ac:dyDescent="0.25">
      <c r="A2693" s="41">
        <f t="shared" si="52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hidden="1" x14ac:dyDescent="0.25">
      <c r="A2694" s="41">
        <f t="shared" si="52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hidden="1" x14ac:dyDescent="0.25">
      <c r="A2695" s="41">
        <f t="shared" ref="A2695:A2726" si="53">1+A2694</f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hidden="1" x14ac:dyDescent="0.25">
      <c r="A2696" s="41">
        <f t="shared" si="53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hidden="1" x14ac:dyDescent="0.25">
      <c r="A2697" s="41">
        <f t="shared" si="53"/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hidden="1" x14ac:dyDescent="0.25">
      <c r="A2698" s="41">
        <f t="shared" si="53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hidden="1" x14ac:dyDescent="0.25">
      <c r="A2699" s="41">
        <f t="shared" si="53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hidden="1" x14ac:dyDescent="0.25">
      <c r="A2700" s="41">
        <f t="shared" si="53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hidden="1" x14ac:dyDescent="0.25">
      <c r="A2701" s="41">
        <f t="shared" si="53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hidden="1" x14ac:dyDescent="0.25">
      <c r="A2702" s="41">
        <f t="shared" si="53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hidden="1" x14ac:dyDescent="0.25">
      <c r="A2703" s="41">
        <f t="shared" si="53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hidden="1" x14ac:dyDescent="0.25">
      <c r="A2704" s="41">
        <f t="shared" si="53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hidden="1" x14ac:dyDescent="0.25">
      <c r="A2705" s="41">
        <f t="shared" si="53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hidden="1" x14ac:dyDescent="0.25">
      <c r="A2706" s="41">
        <f t="shared" si="53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hidden="1" x14ac:dyDescent="0.25">
      <c r="A2707" s="41">
        <f t="shared" si="53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hidden="1" x14ac:dyDescent="0.25">
      <c r="A2708" s="41">
        <f t="shared" si="53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hidden="1" x14ac:dyDescent="0.25">
      <c r="A2709" s="41">
        <f t="shared" si="53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hidden="1" x14ac:dyDescent="0.25">
      <c r="A2710" s="41">
        <f t="shared" si="53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hidden="1" x14ac:dyDescent="0.25">
      <c r="A2711" s="41">
        <f t="shared" si="53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hidden="1" x14ac:dyDescent="0.25">
      <c r="A2712" s="41">
        <f t="shared" si="53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hidden="1" x14ac:dyDescent="0.25">
      <c r="A2713" s="41">
        <f t="shared" si="53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hidden="1" x14ac:dyDescent="0.25">
      <c r="A2714" s="41">
        <f t="shared" si="53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hidden="1" x14ac:dyDescent="0.25">
      <c r="A2715" s="41">
        <f t="shared" si="53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hidden="1" x14ac:dyDescent="0.25">
      <c r="A2716" s="41">
        <f t="shared" si="53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hidden="1" x14ac:dyDescent="0.25">
      <c r="A2717" s="41">
        <f t="shared" si="53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hidden="1" x14ac:dyDescent="0.25">
      <c r="A2718" s="41">
        <f t="shared" si="53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hidden="1" x14ac:dyDescent="0.25">
      <c r="A2719" s="41">
        <f t="shared" si="53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hidden="1" x14ac:dyDescent="0.25">
      <c r="A2720" s="41">
        <f t="shared" si="53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hidden="1" x14ac:dyDescent="0.25">
      <c r="A2721" s="41">
        <f t="shared" si="53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hidden="1" x14ac:dyDescent="0.25">
      <c r="A2722" s="41">
        <f t="shared" si="53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hidden="1" x14ac:dyDescent="0.25">
      <c r="A2723" s="41">
        <f t="shared" si="53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hidden="1" x14ac:dyDescent="0.25">
      <c r="A2724" s="41">
        <f t="shared" si="53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hidden="1" x14ac:dyDescent="0.25">
      <c r="A2725" s="41">
        <f t="shared" si="53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hidden="1" x14ac:dyDescent="0.25">
      <c r="A2726" s="41">
        <f t="shared" si="53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hidden="1" x14ac:dyDescent="0.25">
      <c r="A2727" s="41">
        <f t="shared" ref="A2727:A2758" si="54">1+A2726</f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hidden="1" x14ac:dyDescent="0.25">
      <c r="A2728" s="41">
        <f t="shared" si="54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hidden="1" x14ac:dyDescent="0.25">
      <c r="A2729" s="41">
        <f t="shared" si="54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hidden="1" x14ac:dyDescent="0.25">
      <c r="A2730" s="41">
        <f t="shared" si="54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hidden="1" x14ac:dyDescent="0.25">
      <c r="A2731" s="41">
        <f t="shared" si="54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hidden="1" x14ac:dyDescent="0.25">
      <c r="A2732" s="41">
        <f t="shared" si="54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hidden="1" x14ac:dyDescent="0.25">
      <c r="A2733" s="41">
        <f t="shared" si="54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hidden="1" x14ac:dyDescent="0.25">
      <c r="A2734" s="41">
        <f t="shared" si="54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hidden="1" x14ac:dyDescent="0.25">
      <c r="A2735" s="41">
        <f t="shared" si="54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hidden="1" x14ac:dyDescent="0.25">
      <c r="A2736" s="41">
        <f t="shared" si="54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hidden="1" x14ac:dyDescent="0.25">
      <c r="A2737" s="41">
        <f t="shared" si="54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hidden="1" x14ac:dyDescent="0.25">
      <c r="A2738" s="41">
        <f t="shared" si="54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hidden="1" x14ac:dyDescent="0.25">
      <c r="A2739" s="41">
        <f t="shared" si="54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hidden="1" x14ac:dyDescent="0.25">
      <c r="A2740" s="41">
        <f t="shared" si="54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hidden="1" x14ac:dyDescent="0.25">
      <c r="A2741" s="41">
        <f t="shared" si="54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hidden="1" x14ac:dyDescent="0.25">
      <c r="A2742" s="41">
        <f t="shared" si="54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hidden="1" x14ac:dyDescent="0.25">
      <c r="A2743" s="41">
        <f t="shared" si="54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hidden="1" x14ac:dyDescent="0.25">
      <c r="A2744" s="41">
        <f t="shared" si="54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hidden="1" x14ac:dyDescent="0.25">
      <c r="A2745" s="41">
        <f t="shared" si="54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hidden="1" x14ac:dyDescent="0.25">
      <c r="A2746" s="41">
        <f t="shared" si="54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hidden="1" x14ac:dyDescent="0.25">
      <c r="A2747" s="41">
        <f t="shared" si="54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hidden="1" x14ac:dyDescent="0.25">
      <c r="A2748" s="41">
        <f t="shared" si="54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hidden="1" x14ac:dyDescent="0.25">
      <c r="A2749" s="41">
        <f t="shared" si="54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hidden="1" x14ac:dyDescent="0.25">
      <c r="A2750" s="41">
        <f t="shared" si="54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hidden="1" x14ac:dyDescent="0.25">
      <c r="A2751" s="41">
        <f t="shared" si="54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hidden="1" x14ac:dyDescent="0.25">
      <c r="A2752" s="41">
        <f t="shared" si="54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hidden="1" x14ac:dyDescent="0.25">
      <c r="A2753" s="41">
        <f t="shared" si="54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hidden="1" x14ac:dyDescent="0.25">
      <c r="A2754" s="41">
        <f t="shared" si="54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hidden="1" x14ac:dyDescent="0.25">
      <c r="A2755" s="41">
        <f t="shared" si="54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hidden="1" x14ac:dyDescent="0.25">
      <c r="A2756" s="41">
        <f t="shared" si="54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hidden="1" x14ac:dyDescent="0.25">
      <c r="A2757" s="41">
        <f t="shared" si="54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hidden="1" x14ac:dyDescent="0.25">
      <c r="A2758" s="41">
        <f t="shared" si="54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hidden="1" x14ac:dyDescent="0.25">
      <c r="A2759" s="41">
        <f t="shared" ref="A2759:A2790" si="55">1+A2758</f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hidden="1" x14ac:dyDescent="0.25">
      <c r="A2760" s="41">
        <f t="shared" si="55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hidden="1" x14ac:dyDescent="0.25">
      <c r="A2761" s="41">
        <f t="shared" si="55"/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hidden="1" x14ac:dyDescent="0.25">
      <c r="A2762" s="41">
        <f t="shared" si="55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hidden="1" x14ac:dyDescent="0.25">
      <c r="A2763" s="41">
        <f t="shared" si="55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hidden="1" x14ac:dyDescent="0.25">
      <c r="A2764" s="41">
        <f t="shared" si="55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hidden="1" x14ac:dyDescent="0.25">
      <c r="A2765" s="41">
        <f t="shared" si="55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hidden="1" x14ac:dyDescent="0.25">
      <c r="A2766" s="41">
        <f t="shared" si="55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hidden="1" x14ac:dyDescent="0.25">
      <c r="A2767" s="41">
        <f t="shared" si="55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hidden="1" x14ac:dyDescent="0.25">
      <c r="A2768" s="41">
        <f t="shared" si="55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hidden="1" x14ac:dyDescent="0.25">
      <c r="A2769" s="41">
        <f t="shared" si="55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hidden="1" x14ac:dyDescent="0.25">
      <c r="A2770" s="41">
        <f t="shared" si="55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hidden="1" x14ac:dyDescent="0.25">
      <c r="A2771" s="41">
        <f t="shared" si="55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hidden="1" x14ac:dyDescent="0.25">
      <c r="A2772" s="41">
        <f t="shared" si="55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hidden="1" x14ac:dyDescent="0.25">
      <c r="A2773" s="41">
        <f t="shared" si="55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hidden="1" x14ac:dyDescent="0.25">
      <c r="A2774" s="41">
        <f t="shared" si="55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hidden="1" x14ac:dyDescent="0.25">
      <c r="A2775" s="41">
        <f t="shared" si="55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hidden="1" x14ac:dyDescent="0.25">
      <c r="A2776" s="41">
        <f t="shared" si="55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hidden="1" x14ac:dyDescent="0.25">
      <c r="A2777" s="41">
        <f t="shared" si="55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hidden="1" x14ac:dyDescent="0.25">
      <c r="A2778" s="41">
        <f t="shared" si="55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hidden="1" x14ac:dyDescent="0.25">
      <c r="A2779" s="41">
        <f t="shared" si="55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hidden="1" x14ac:dyDescent="0.25">
      <c r="A2780" s="41">
        <f t="shared" si="55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hidden="1" x14ac:dyDescent="0.25">
      <c r="A2781" s="41">
        <f t="shared" si="55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hidden="1" x14ac:dyDescent="0.25">
      <c r="A2782" s="41">
        <f t="shared" si="55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hidden="1" x14ac:dyDescent="0.25">
      <c r="A2783" s="41">
        <f t="shared" si="55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hidden="1" x14ac:dyDescent="0.25">
      <c r="A2784" s="41">
        <f t="shared" si="55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hidden="1" x14ac:dyDescent="0.25">
      <c r="A2785" s="41">
        <f t="shared" si="55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hidden="1" x14ac:dyDescent="0.25">
      <c r="A2786" s="41">
        <f t="shared" si="55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hidden="1" x14ac:dyDescent="0.25">
      <c r="A2787" s="41">
        <f t="shared" si="55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hidden="1" x14ac:dyDescent="0.25">
      <c r="A2788" s="41">
        <f t="shared" si="55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hidden="1" x14ac:dyDescent="0.25">
      <c r="A2789" s="41">
        <f t="shared" si="55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hidden="1" x14ac:dyDescent="0.25">
      <c r="A2790" s="41">
        <f t="shared" si="55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hidden="1" x14ac:dyDescent="0.25">
      <c r="A2791" s="41">
        <f t="shared" ref="A2791:A2820" si="56">1+A2790</f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hidden="1" x14ac:dyDescent="0.25">
      <c r="A2792" s="41">
        <f t="shared" si="56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hidden="1" x14ac:dyDescent="0.25">
      <c r="A2793" s="41">
        <f t="shared" si="56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hidden="1" x14ac:dyDescent="0.25">
      <c r="A2794" s="41">
        <f t="shared" si="56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hidden="1" x14ac:dyDescent="0.25">
      <c r="A2795" s="41">
        <f t="shared" si="56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hidden="1" x14ac:dyDescent="0.25">
      <c r="A2796" s="41">
        <f t="shared" si="56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hidden="1" x14ac:dyDescent="0.25">
      <c r="A2797" s="41">
        <f t="shared" si="56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hidden="1" x14ac:dyDescent="0.25">
      <c r="A2798" s="41">
        <f t="shared" si="56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hidden="1" x14ac:dyDescent="0.25">
      <c r="A2799" s="41">
        <f t="shared" si="56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hidden="1" x14ac:dyDescent="0.25">
      <c r="A2800" s="41">
        <f t="shared" si="56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hidden="1" x14ac:dyDescent="0.25">
      <c r="A2801" s="41">
        <f t="shared" si="56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hidden="1" x14ac:dyDescent="0.25">
      <c r="A2802" s="41">
        <f t="shared" si="56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hidden="1" x14ac:dyDescent="0.25">
      <c r="A2803" s="41">
        <f t="shared" si="56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hidden="1" x14ac:dyDescent="0.25">
      <c r="A2804" s="41">
        <f t="shared" si="56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hidden="1" x14ac:dyDescent="0.25">
      <c r="A2805" s="41">
        <f t="shared" si="56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hidden="1" x14ac:dyDescent="0.25">
      <c r="A2806" s="41">
        <f t="shared" si="56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hidden="1" x14ac:dyDescent="0.25">
      <c r="A2807" s="41">
        <f t="shared" si="56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hidden="1" x14ac:dyDescent="0.25">
      <c r="A2808" s="41">
        <f t="shared" si="56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hidden="1" x14ac:dyDescent="0.25">
      <c r="A2809" s="41">
        <f t="shared" si="56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hidden="1" x14ac:dyDescent="0.25">
      <c r="A2810" s="41">
        <f t="shared" si="56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hidden="1" x14ac:dyDescent="0.25">
      <c r="A2811" s="41">
        <f t="shared" si="56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hidden="1" x14ac:dyDescent="0.25">
      <c r="A2812" s="41">
        <f t="shared" si="56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hidden="1" x14ac:dyDescent="0.25">
      <c r="A2813" s="41">
        <f t="shared" si="56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hidden="1" x14ac:dyDescent="0.25">
      <c r="A2814" s="41">
        <f t="shared" si="56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hidden="1" x14ac:dyDescent="0.25">
      <c r="A2815" s="41">
        <f t="shared" si="56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hidden="1" x14ac:dyDescent="0.25">
      <c r="A2816" s="41">
        <f t="shared" si="56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hidden="1" x14ac:dyDescent="0.25">
      <c r="A2817" s="41">
        <f t="shared" si="56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hidden="1" x14ac:dyDescent="0.25">
      <c r="A2818" s="41">
        <f t="shared" si="56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hidden="1" x14ac:dyDescent="0.25">
      <c r="A2819" s="41">
        <f t="shared" si="56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hidden="1" x14ac:dyDescent="0.25">
      <c r="A2820" s="41">
        <f t="shared" si="56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hidden="1" x14ac:dyDescent="0.25">
      <c r="A2821" s="41">
        <f t="shared" ref="A2821:A2822" si="57">1+A2820</f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hidden="1" x14ac:dyDescent="0.25">
      <c r="A2822" s="41">
        <f t="shared" si="57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hidden="1" x14ac:dyDescent="0.25">
      <c r="A2823" s="41">
        <f>1+A2822</f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hidden="1" x14ac:dyDescent="0.25">
      <c r="A2824" s="41">
        <f t="shared" ref="A2824:A2834" si="58">1+A2823</f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hidden="1" x14ac:dyDescent="0.25">
      <c r="A2825" s="41">
        <f t="shared" si="58"/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hidden="1" x14ac:dyDescent="0.25">
      <c r="A2826" s="41">
        <f t="shared" si="58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hidden="1" x14ac:dyDescent="0.25">
      <c r="A2827" s="41">
        <f t="shared" si="58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hidden="1" x14ac:dyDescent="0.25">
      <c r="A2828" s="41">
        <f t="shared" si="58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hidden="1" x14ac:dyDescent="0.25">
      <c r="A2829" s="41">
        <f t="shared" si="58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hidden="1" x14ac:dyDescent="0.25">
      <c r="A2830" s="41">
        <f t="shared" si="58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hidden="1" x14ac:dyDescent="0.25">
      <c r="A2831" s="41">
        <f t="shared" si="58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hidden="1" x14ac:dyDescent="0.25">
      <c r="A2832" s="41">
        <f t="shared" si="58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hidden="1" x14ac:dyDescent="0.25">
      <c r="A2833" s="41">
        <f t="shared" si="58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hidden="1" x14ac:dyDescent="0.25">
      <c r="A2834" s="41">
        <f t="shared" si="58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hidden="1" x14ac:dyDescent="0.25">
      <c r="A2835" s="41">
        <f>1+A2834</f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hidden="1" x14ac:dyDescent="0.25">
      <c r="A2836" s="49">
        <f>1+A2835</f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hidden="1" x14ac:dyDescent="0.25">
      <c r="A2837" s="49">
        <f t="shared" ref="A2837:A2846" si="59">1+A2836</f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hidden="1" x14ac:dyDescent="0.25">
      <c r="A2838" s="49">
        <f t="shared" si="59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hidden="1" x14ac:dyDescent="0.25">
      <c r="A2839" s="49">
        <f t="shared" si="59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hidden="1" x14ac:dyDescent="0.25">
      <c r="A2840" s="49">
        <f t="shared" si="59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hidden="1" x14ac:dyDescent="0.25">
      <c r="A2841" s="49">
        <f t="shared" si="59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hidden="1" x14ac:dyDescent="0.25">
      <c r="A2842" s="49">
        <f t="shared" si="59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hidden="1" x14ac:dyDescent="0.25">
      <c r="A2843" s="49">
        <f t="shared" si="59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hidden="1" x14ac:dyDescent="0.25">
      <c r="A2844" s="49">
        <f t="shared" si="59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hidden="1" x14ac:dyDescent="0.25">
      <c r="A2845" s="49">
        <f t="shared" si="59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hidden="1" x14ac:dyDescent="0.25">
      <c r="A2846" s="49">
        <f t="shared" si="59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hidden="1" x14ac:dyDescent="0.25">
      <c r="A2847" s="49">
        <f>1+A2846</f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hidden="1" x14ac:dyDescent="0.25">
      <c r="A2848" s="49">
        <f t="shared" ref="A2848:A2851" si="60">1+A2847</f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hidden="1" x14ac:dyDescent="0.25">
      <c r="A2849" s="49">
        <f t="shared" si="60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hidden="1" x14ac:dyDescent="0.25">
      <c r="A2850" s="49">
        <f t="shared" si="60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hidden="1" x14ac:dyDescent="0.25">
      <c r="A2851" s="49">
        <f t="shared" si="60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hidden="1" x14ac:dyDescent="0.25">
      <c r="A2852" s="49">
        <f t="shared" ref="A2852:A2868" si="61">1+A2851</f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hidden="1" x14ac:dyDescent="0.25">
      <c r="A2853" s="49">
        <f t="shared" si="61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hidden="1" x14ac:dyDescent="0.25">
      <c r="A2854" s="49">
        <f t="shared" si="61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hidden="1" x14ac:dyDescent="0.25">
      <c r="A2855" s="49">
        <f t="shared" si="61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hidden="1" x14ac:dyDescent="0.25">
      <c r="A2856" s="49">
        <f t="shared" si="61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hidden="1" x14ac:dyDescent="0.25">
      <c r="A2857" s="49">
        <f t="shared" si="61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hidden="1" x14ac:dyDescent="0.25">
      <c r="A2858" s="49">
        <f t="shared" si="61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hidden="1" x14ac:dyDescent="0.25">
      <c r="A2859" s="49">
        <f t="shared" si="61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hidden="1" x14ac:dyDescent="0.25">
      <c r="A2860" s="49">
        <f t="shared" si="61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hidden="1" x14ac:dyDescent="0.25">
      <c r="A2861" s="49">
        <f t="shared" si="61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hidden="1" x14ac:dyDescent="0.25">
      <c r="A2862" s="49">
        <f t="shared" si="61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hidden="1" x14ac:dyDescent="0.25">
      <c r="A2863" s="49">
        <f t="shared" si="61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hidden="1" x14ac:dyDescent="0.25">
      <c r="A2864" s="49">
        <f t="shared" si="61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hidden="1" x14ac:dyDescent="0.25">
      <c r="A2865" s="49">
        <f t="shared" si="61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hidden="1" x14ac:dyDescent="0.25">
      <c r="A2866" s="49">
        <f t="shared" si="61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hidden="1" x14ac:dyDescent="0.25">
      <c r="A2867" s="49">
        <f t="shared" si="61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hidden="1" x14ac:dyDescent="0.25">
      <c r="A2868" s="49">
        <f t="shared" si="61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hidden="1" x14ac:dyDescent="0.25">
      <c r="A2869" s="49">
        <f t="shared" ref="A2869:A2872" si="62">1+A2868</f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hidden="1" x14ac:dyDescent="0.25">
      <c r="A2870" s="49">
        <f t="shared" si="62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hidden="1" x14ac:dyDescent="0.25">
      <c r="A2871" s="49">
        <f t="shared" si="62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hidden="1" x14ac:dyDescent="0.25">
      <c r="A2872" s="49">
        <f t="shared" si="62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hidden="1" x14ac:dyDescent="0.25">
      <c r="A2873" s="49">
        <f>1+A2872</f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hidden="1" x14ac:dyDescent="0.25">
      <c r="A2874" s="49">
        <f>1+A2873</f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hidden="1" x14ac:dyDescent="0.25">
      <c r="A2875" s="49">
        <f>1+A2874</f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hidden="1" x14ac:dyDescent="0.25">
      <c r="A2876" s="49">
        <f>1+A2875</f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hidden="1" x14ac:dyDescent="0.25">
      <c r="A2877" s="49">
        <f t="shared" ref="A2877:A2879" si="63">1+A2876</f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hidden="1" x14ac:dyDescent="0.25">
      <c r="A2878" s="49">
        <f t="shared" si="63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hidden="1" x14ac:dyDescent="0.25">
      <c r="A2879" s="49">
        <f t="shared" si="63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hidden="1" x14ac:dyDescent="0.25">
      <c r="A2880" s="49">
        <f>1+A2879</f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>
        <f>VLOOKUP(Table2[[#This Row],[Author]],People!A:B,2,0)</f>
        <v>0</v>
      </c>
      <c r="L2880" s="49"/>
      <c r="M2880" s="49" t="s">
        <v>8045</v>
      </c>
    </row>
    <row r="2881" spans="1:13" hidden="1" x14ac:dyDescent="0.25">
      <c r="A2881" s="49">
        <f>1+A2880</f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>
        <f>VLOOKUP(Table2[[#This Row],[Author]],People!A:B,2,0)</f>
        <v>0</v>
      </c>
      <c r="K2881" s="55"/>
      <c r="L2881" s="49"/>
      <c r="M2881" s="49" t="s">
        <v>8045</v>
      </c>
    </row>
    <row r="2882" spans="1:13" hidden="1" x14ac:dyDescent="0.25">
      <c r="A2882" s="49">
        <f>1+A2881</f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hidden="1" x14ac:dyDescent="0.25">
      <c r="A2883" s="57">
        <f t="shared" ref="A2883:A2884" si="64">1+A2882</f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hidden="1" x14ac:dyDescent="0.25">
      <c r="A2884" s="57">
        <f t="shared" si="6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hidden="1" x14ac:dyDescent="0.25">
      <c r="A2885" s="61">
        <f>1+A2884</f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hidden="1" x14ac:dyDescent="0.25">
      <c r="A2886" s="63">
        <f>1+A2885</f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hidden="1" x14ac:dyDescent="0.25">
      <c r="A2887" s="63">
        <f>1+A2886</f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hidden="1" x14ac:dyDescent="0.25">
      <c r="A2888" s="63">
        <f t="shared" ref="A2888:A2890" si="65">1+A2887</f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hidden="1" x14ac:dyDescent="0.25">
      <c r="A2889" s="63">
        <f t="shared" si="65"/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hidden="1" x14ac:dyDescent="0.25">
      <c r="A2890" s="63">
        <f t="shared" si="6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hidden="1" x14ac:dyDescent="0.25">
      <c r="A2891" s="63">
        <f>1+A2890</f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L2891" s="63"/>
      <c r="M2891" s="63" t="s">
        <v>7208</v>
      </c>
    </row>
    <row r="2892" spans="1:13" hidden="1" x14ac:dyDescent="0.25">
      <c r="A2892" s="63">
        <f>1+A2891</f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L2892" s="63"/>
      <c r="M2892" s="68" t="s">
        <v>7208</v>
      </c>
    </row>
    <row r="2893" spans="1:13" hidden="1" x14ac:dyDescent="0.25">
      <c r="A2893" s="68">
        <f t="shared" ref="A2893:A2895" si="66">1+A2892</f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L2893" s="68"/>
      <c r="M2893" s="68" t="s">
        <v>7208</v>
      </c>
    </row>
    <row r="2894" spans="1:13" hidden="1" x14ac:dyDescent="0.25">
      <c r="A2894" s="68">
        <f t="shared" si="66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L2894" s="68"/>
      <c r="M2894" s="68" t="s">
        <v>7208</v>
      </c>
    </row>
    <row r="2895" spans="1:13" hidden="1" x14ac:dyDescent="0.25">
      <c r="A2895" s="68">
        <f t="shared" si="66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L2895" s="68"/>
      <c r="M2895" s="68" t="s">
        <v>7208</v>
      </c>
    </row>
    <row r="2896" spans="1:13" hidden="1" x14ac:dyDescent="0.25">
      <c r="A2896" s="68">
        <f>1+A2895</f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hidden="1" x14ac:dyDescent="0.25">
      <c r="A2897" s="68">
        <f>1+A2896</f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hidden="1" x14ac:dyDescent="0.25">
      <c r="A2898" s="68">
        <f>1+A2897</f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L2898" s="68"/>
      <c r="M2898" s="68" t="s">
        <v>7208</v>
      </c>
    </row>
    <row r="2899" spans="1:13" hidden="1" x14ac:dyDescent="0.25">
      <c r="A2899" s="68">
        <f t="shared" ref="A2899:A2900" si="67">1+A2898</f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L2899" s="68"/>
      <c r="M2899" s="68" t="s">
        <v>7208</v>
      </c>
    </row>
    <row r="2900" spans="1:13" hidden="1" x14ac:dyDescent="0.25">
      <c r="A2900" s="68">
        <f t="shared" si="67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L2900" s="68"/>
      <c r="M2900" s="68" t="s">
        <v>7208</v>
      </c>
    </row>
    <row r="2901" spans="1:13" hidden="1" x14ac:dyDescent="0.25">
      <c r="A2901" s="68">
        <f>1+A2900</f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L2901" s="68"/>
      <c r="M2901" s="68" t="s">
        <v>329</v>
      </c>
    </row>
    <row r="2902" spans="1:13" hidden="1" x14ac:dyDescent="0.25">
      <c r="A2902" s="68">
        <f>1+A2901</f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hidden="1" x14ac:dyDescent="0.25">
      <c r="A2903" s="68">
        <f t="shared" ref="A2903:A2909" si="68">1+A2902</f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hidden="1" x14ac:dyDescent="0.25">
      <c r="A2904" s="68">
        <f t="shared" si="68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hidden="1" x14ac:dyDescent="0.25">
      <c r="A2905" s="68">
        <f t="shared" si="68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hidden="1" x14ac:dyDescent="0.25">
      <c r="A2906" s="68">
        <f t="shared" si="68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hidden="1" x14ac:dyDescent="0.25">
      <c r="A2907" s="68">
        <f t="shared" si="68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hidden="1" x14ac:dyDescent="0.25">
      <c r="A2908" s="68">
        <f t="shared" si="68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hidden="1" x14ac:dyDescent="0.25">
      <c r="A2909" s="68">
        <f t="shared" si="68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hidden="1" x14ac:dyDescent="0.25">
      <c r="A2910" s="68">
        <f>1+A2909</f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hidden="1" x14ac:dyDescent="0.25">
      <c r="A2911" s="68">
        <f>1+A2910</f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hidden="1" x14ac:dyDescent="0.25">
      <c r="A2912" s="68">
        <f>1+A2911</f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L2912" s="68"/>
      <c r="M2912" s="68" t="s">
        <v>2329</v>
      </c>
    </row>
    <row r="2913" spans="1:13" hidden="1" x14ac:dyDescent="0.25">
      <c r="A2913" s="68">
        <f t="shared" ref="A2913:A2915" si="69">1+A2912</f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L2913" s="68"/>
      <c r="M2913" s="68" t="s">
        <v>2329</v>
      </c>
    </row>
    <row r="2914" spans="1:13" hidden="1" x14ac:dyDescent="0.25">
      <c r="A2914" s="68">
        <f t="shared" si="69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hidden="1" x14ac:dyDescent="0.25">
      <c r="A2915" s="68">
        <f t="shared" si="69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hidden="1" x14ac:dyDescent="0.25">
      <c r="A2916" s="68">
        <f t="shared" ref="A2916:A2927" si="70">1+A2915</f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L2916" s="68"/>
      <c r="M2916" s="68" t="s">
        <v>761</v>
      </c>
    </row>
    <row r="2917" spans="1:13" hidden="1" x14ac:dyDescent="0.25">
      <c r="A2917" s="68">
        <f t="shared" si="70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1"/>
      <c r="L2917" s="68"/>
      <c r="M2917" s="68" t="s">
        <v>761</v>
      </c>
    </row>
    <row r="2918" spans="1:13" hidden="1" x14ac:dyDescent="0.25">
      <c r="A2918" s="68">
        <f t="shared" si="70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1"/>
      <c r="L2918" s="68"/>
      <c r="M2918" s="68" t="s">
        <v>761</v>
      </c>
    </row>
    <row r="2919" spans="1:13" hidden="1" x14ac:dyDescent="0.25">
      <c r="A2919" s="68">
        <f t="shared" si="70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1"/>
      <c r="L2919" s="68"/>
      <c r="M2919" s="68" t="s">
        <v>761</v>
      </c>
    </row>
    <row r="2920" spans="1:13" hidden="1" x14ac:dyDescent="0.25">
      <c r="A2920" s="68">
        <f t="shared" si="70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1"/>
      <c r="L2920" s="68"/>
      <c r="M2920" s="68" t="s">
        <v>761</v>
      </c>
    </row>
    <row r="2921" spans="1:13" hidden="1" x14ac:dyDescent="0.25">
      <c r="A2921" s="68">
        <f t="shared" si="70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1"/>
      <c r="L2921" s="68"/>
      <c r="M2921" s="68" t="s">
        <v>761</v>
      </c>
    </row>
    <row r="2922" spans="1:13" hidden="1" x14ac:dyDescent="0.25">
      <c r="A2922" s="68">
        <f t="shared" si="70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1"/>
      <c r="L2922" s="68"/>
      <c r="M2922" s="68" t="s">
        <v>761</v>
      </c>
    </row>
    <row r="2923" spans="1:13" hidden="1" x14ac:dyDescent="0.25">
      <c r="A2923" s="68">
        <f t="shared" si="70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1"/>
      <c r="L2923" s="68"/>
      <c r="M2923" s="68" t="s">
        <v>761</v>
      </c>
    </row>
    <row r="2924" spans="1:13" hidden="1" x14ac:dyDescent="0.25">
      <c r="A2924" s="68">
        <f t="shared" si="70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1"/>
      <c r="L2924" s="68"/>
      <c r="M2924" s="68" t="s">
        <v>761</v>
      </c>
    </row>
    <row r="2925" spans="1:13" hidden="1" x14ac:dyDescent="0.25">
      <c r="A2925" s="68">
        <f t="shared" si="70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1"/>
      <c r="L2925" s="68"/>
      <c r="M2925" s="68" t="s">
        <v>761</v>
      </c>
    </row>
    <row r="2926" spans="1:13" hidden="1" x14ac:dyDescent="0.25">
      <c r="A2926" s="68">
        <f t="shared" si="70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1"/>
      <c r="L2926" s="68"/>
      <c r="M2926" s="68" t="s">
        <v>761</v>
      </c>
    </row>
    <row r="2927" spans="1:13" hidden="1" x14ac:dyDescent="0.25">
      <c r="A2927" s="68">
        <f t="shared" si="70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1"/>
      <c r="L2927" s="68"/>
      <c r="M2927" s="68" t="s">
        <v>761</v>
      </c>
    </row>
    <row r="2928" spans="1:13" hidden="1" x14ac:dyDescent="0.25">
      <c r="A2928" s="68">
        <f t="shared" ref="A2928:A2937" si="71">1+A2927</f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1"/>
      <c r="L2928" s="68"/>
      <c r="M2928" s="68" t="s">
        <v>761</v>
      </c>
    </row>
    <row r="2929" spans="1:13" hidden="1" x14ac:dyDescent="0.25">
      <c r="A2929" s="68">
        <f t="shared" si="71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1"/>
      <c r="L2929" s="68"/>
      <c r="M2929" s="68" t="s">
        <v>761</v>
      </c>
    </row>
    <row r="2930" spans="1:13" hidden="1" x14ac:dyDescent="0.25">
      <c r="A2930" s="68">
        <f t="shared" si="71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1"/>
      <c r="L2930" s="68"/>
      <c r="M2930" s="68" t="s">
        <v>761</v>
      </c>
    </row>
    <row r="2931" spans="1:13" hidden="1" x14ac:dyDescent="0.25">
      <c r="A2931" s="68">
        <f t="shared" si="71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1"/>
      <c r="L2931" s="68"/>
      <c r="M2931" s="68" t="s">
        <v>761</v>
      </c>
    </row>
    <row r="2932" spans="1:13" hidden="1" x14ac:dyDescent="0.25">
      <c r="A2932" s="68">
        <f t="shared" si="71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1"/>
      <c r="L2932" s="68"/>
      <c r="M2932" s="68" t="s">
        <v>761</v>
      </c>
    </row>
    <row r="2933" spans="1:13" hidden="1" x14ac:dyDescent="0.25">
      <c r="A2933" s="68">
        <f t="shared" si="71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1"/>
      <c r="L2933" s="68"/>
      <c r="M2933" s="68" t="s">
        <v>761</v>
      </c>
    </row>
    <row r="2934" spans="1:13" hidden="1" x14ac:dyDescent="0.25">
      <c r="A2934" s="68">
        <f t="shared" si="71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1"/>
      <c r="L2934" s="68"/>
      <c r="M2934" s="68" t="s">
        <v>761</v>
      </c>
    </row>
    <row r="2935" spans="1:13" hidden="1" x14ac:dyDescent="0.25">
      <c r="A2935" s="68">
        <f t="shared" si="71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1"/>
      <c r="L2935" s="68"/>
      <c r="M2935" s="68" t="s">
        <v>761</v>
      </c>
    </row>
    <row r="2936" spans="1:13" hidden="1" x14ac:dyDescent="0.25">
      <c r="A2936" s="68">
        <f t="shared" si="71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1"/>
      <c r="L2936" s="68"/>
      <c r="M2936" s="68" t="s">
        <v>761</v>
      </c>
    </row>
    <row r="2937" spans="1:13" hidden="1" x14ac:dyDescent="0.25">
      <c r="A2937" s="68">
        <f t="shared" si="71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1"/>
      <c r="L2937" s="68"/>
      <c r="M2937" s="68" t="s">
        <v>761</v>
      </c>
    </row>
    <row r="2938" spans="1:13" hidden="1" x14ac:dyDescent="0.25">
      <c r="A2938" s="68">
        <f>1+A2937</f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1"/>
      <c r="L2938" s="68"/>
      <c r="M2938" s="68" t="s">
        <v>40</v>
      </c>
    </row>
    <row r="2939" spans="1:13" hidden="1" x14ac:dyDescent="0.25">
      <c r="A2939" s="68">
        <f t="shared" ref="A2939:A2943" si="72">1+A2938</f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1"/>
      <c r="L2939" s="68"/>
      <c r="M2939" s="68" t="s">
        <v>40</v>
      </c>
    </row>
    <row r="2940" spans="1:13" hidden="1" x14ac:dyDescent="0.25">
      <c r="A2940" s="68">
        <f t="shared" si="72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1"/>
      <c r="L2940" s="68"/>
      <c r="M2940" s="68" t="s">
        <v>40</v>
      </c>
    </row>
    <row r="2941" spans="1:13" hidden="1" x14ac:dyDescent="0.25">
      <c r="A2941" s="68">
        <f t="shared" si="72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1"/>
      <c r="L2941" s="68"/>
      <c r="M2941" s="68" t="s">
        <v>40</v>
      </c>
    </row>
    <row r="2942" spans="1:13" hidden="1" x14ac:dyDescent="0.25">
      <c r="A2942" s="68">
        <f t="shared" si="72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1"/>
      <c r="L2942" s="68"/>
      <c r="M2942" s="68" t="s">
        <v>40</v>
      </c>
    </row>
    <row r="2943" spans="1:13" hidden="1" x14ac:dyDescent="0.25">
      <c r="A2943" s="68">
        <f t="shared" si="72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1"/>
      <c r="L2943" s="68"/>
      <c r="M2943" s="68" t="s">
        <v>40</v>
      </c>
    </row>
    <row r="2944" spans="1:13" hidden="1" x14ac:dyDescent="0.25">
      <c r="A2944" s="68">
        <f t="shared" ref="A2944:A2960" si="73">1+A2943</f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1"/>
      <c r="L2944" s="68"/>
      <c r="M2944" s="68" t="s">
        <v>40</v>
      </c>
    </row>
    <row r="2945" spans="1:13" hidden="1" x14ac:dyDescent="0.25">
      <c r="A2945" s="68">
        <f t="shared" si="73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1"/>
      <c r="L2945" s="68"/>
      <c r="M2945" s="68" t="s">
        <v>40</v>
      </c>
    </row>
    <row r="2946" spans="1:13" hidden="1" x14ac:dyDescent="0.25">
      <c r="A2946" s="68">
        <f t="shared" si="73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1"/>
      <c r="L2946" s="68"/>
      <c r="M2946" s="68" t="s">
        <v>40</v>
      </c>
    </row>
    <row r="2947" spans="1:13" hidden="1" x14ac:dyDescent="0.25">
      <c r="A2947" s="68">
        <f t="shared" si="73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1"/>
      <c r="L2947" s="68"/>
      <c r="M2947" s="68" t="s">
        <v>40</v>
      </c>
    </row>
    <row r="2948" spans="1:13" hidden="1" x14ac:dyDescent="0.25">
      <c r="A2948" s="68">
        <f t="shared" si="73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1"/>
      <c r="L2948" s="68"/>
      <c r="M2948" s="68" t="s">
        <v>40</v>
      </c>
    </row>
    <row r="2949" spans="1:13" hidden="1" x14ac:dyDescent="0.25">
      <c r="A2949" s="68">
        <f t="shared" si="73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1"/>
      <c r="L2949" s="68"/>
      <c r="M2949" s="68" t="s">
        <v>40</v>
      </c>
    </row>
    <row r="2950" spans="1:13" hidden="1" x14ac:dyDescent="0.25">
      <c r="A2950" s="68">
        <f t="shared" si="73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1"/>
      <c r="L2950" s="68"/>
      <c r="M2950" s="68" t="s">
        <v>40</v>
      </c>
    </row>
    <row r="2951" spans="1:13" hidden="1" x14ac:dyDescent="0.25">
      <c r="A2951" s="68">
        <f t="shared" si="73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1"/>
      <c r="L2951" s="68"/>
      <c r="M2951" s="68" t="s">
        <v>40</v>
      </c>
    </row>
    <row r="2952" spans="1:13" hidden="1" x14ac:dyDescent="0.25">
      <c r="A2952" s="68">
        <f t="shared" si="73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1"/>
      <c r="L2952" s="68"/>
      <c r="M2952" s="68" t="s">
        <v>40</v>
      </c>
    </row>
    <row r="2953" spans="1:13" hidden="1" x14ac:dyDescent="0.25">
      <c r="A2953" s="68">
        <f t="shared" si="73"/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1"/>
      <c r="L2953" s="68"/>
      <c r="M2953" s="68" t="s">
        <v>40</v>
      </c>
    </row>
    <row r="2954" spans="1:13" hidden="1" x14ac:dyDescent="0.25">
      <c r="A2954" s="68">
        <f t="shared" si="73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1"/>
      <c r="L2954" s="68"/>
      <c r="M2954" s="68" t="s">
        <v>40</v>
      </c>
    </row>
    <row r="2955" spans="1:13" hidden="1" x14ac:dyDescent="0.25">
      <c r="A2955" s="68">
        <f t="shared" si="73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1"/>
      <c r="L2955" s="68"/>
      <c r="M2955" s="68" t="s">
        <v>40</v>
      </c>
    </row>
    <row r="2956" spans="1:13" hidden="1" x14ac:dyDescent="0.25">
      <c r="A2956" s="68">
        <f t="shared" si="73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1"/>
      <c r="L2956" s="68"/>
      <c r="M2956" s="68" t="s">
        <v>40</v>
      </c>
    </row>
    <row r="2957" spans="1:13" hidden="1" x14ac:dyDescent="0.25">
      <c r="A2957" s="68">
        <f t="shared" si="73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1"/>
      <c r="L2957" s="68"/>
      <c r="M2957" s="68" t="s">
        <v>40</v>
      </c>
    </row>
    <row r="2958" spans="1:13" hidden="1" x14ac:dyDescent="0.25">
      <c r="A2958" s="68">
        <f t="shared" si="73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1"/>
      <c r="L2958" s="68"/>
      <c r="M2958" s="68" t="s">
        <v>40</v>
      </c>
    </row>
    <row r="2959" spans="1:13" hidden="1" x14ac:dyDescent="0.25">
      <c r="A2959" s="68">
        <f t="shared" si="73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1"/>
      <c r="L2959" s="68"/>
      <c r="M2959" s="68" t="s">
        <v>40</v>
      </c>
    </row>
    <row r="2960" spans="1:13" hidden="1" x14ac:dyDescent="0.25">
      <c r="A2960" s="68">
        <f t="shared" si="73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1"/>
      <c r="L2960" s="68"/>
      <c r="M2960" s="68" t="s">
        <v>40</v>
      </c>
    </row>
    <row r="2961" spans="1:13" hidden="1" x14ac:dyDescent="0.25">
      <c r="A2961" s="68">
        <f t="shared" ref="A2961:A2962" si="74">1+A2960</f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1"/>
      <c r="L2961" s="68"/>
      <c r="M2961" s="68" t="s">
        <v>40</v>
      </c>
    </row>
    <row r="2962" spans="1:13" hidden="1" x14ac:dyDescent="0.25">
      <c r="A2962" s="68">
        <f t="shared" si="74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1"/>
      <c r="L2962" s="68"/>
      <c r="M2962" s="68" t="s">
        <v>40</v>
      </c>
    </row>
    <row r="2963" spans="1:13" hidden="1" x14ac:dyDescent="0.25">
      <c r="A2963" s="68">
        <f>1+A2962</f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8322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hidden="1" x14ac:dyDescent="0.25">
      <c r="A2964" s="68">
        <f t="shared" ref="A2964:A2965" si="75">1+A2963</f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8322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hidden="1" x14ac:dyDescent="0.25">
      <c r="A2965" s="68">
        <f t="shared" si="75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8322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hidden="1" x14ac:dyDescent="0.25">
      <c r="A2966" s="68">
        <f t="shared" ref="A2966:A2985" si="76">1+A2965</f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8321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hidden="1" x14ac:dyDescent="0.25">
      <c r="A2967" s="68">
        <f t="shared" si="7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1" t="s">
        <v>8321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hidden="1" x14ac:dyDescent="0.25">
      <c r="A2968" s="68">
        <f t="shared" si="7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1" t="s">
        <v>8321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hidden="1" x14ac:dyDescent="0.25">
      <c r="A2969" s="68">
        <f t="shared" si="7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1" t="s">
        <v>8321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hidden="1" x14ac:dyDescent="0.25">
      <c r="A2970" s="68">
        <f t="shared" si="7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1" t="s">
        <v>8321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hidden="1" x14ac:dyDescent="0.25">
      <c r="A2971" s="68">
        <f t="shared" si="7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1" t="s">
        <v>8321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hidden="1" x14ac:dyDescent="0.25">
      <c r="A2972" s="68">
        <f t="shared" si="7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1" t="s">
        <v>8321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hidden="1" x14ac:dyDescent="0.25">
      <c r="A2973" s="68">
        <f t="shared" si="7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1" t="s">
        <v>8321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hidden="1" x14ac:dyDescent="0.25">
      <c r="A2974" s="68">
        <f t="shared" si="7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1" t="s">
        <v>8321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hidden="1" x14ac:dyDescent="0.25">
      <c r="A2975" s="68">
        <f t="shared" si="7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1" t="s">
        <v>8321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hidden="1" x14ac:dyDescent="0.25">
      <c r="A2976" s="68">
        <f t="shared" si="7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1" t="s">
        <v>8321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hidden="1" x14ac:dyDescent="0.25">
      <c r="A2977" s="68">
        <f t="shared" si="7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1" t="s">
        <v>8321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hidden="1" x14ac:dyDescent="0.25">
      <c r="A2978" s="68">
        <f t="shared" si="7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1" t="s">
        <v>8321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hidden="1" x14ac:dyDescent="0.25">
      <c r="A2979" s="68">
        <f t="shared" si="7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1" t="s">
        <v>8321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hidden="1" x14ac:dyDescent="0.25">
      <c r="A2980" s="68">
        <f t="shared" si="7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1" t="s">
        <v>8321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hidden="1" x14ac:dyDescent="0.25">
      <c r="A2981" s="68">
        <f t="shared" si="7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1" t="s">
        <v>8321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hidden="1" x14ac:dyDescent="0.25">
      <c r="A2982" s="68">
        <f t="shared" si="7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1" t="s">
        <v>8321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hidden="1" x14ac:dyDescent="0.25">
      <c r="A2983" s="68">
        <f t="shared" si="7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1" t="s">
        <v>8321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hidden="1" x14ac:dyDescent="0.25">
      <c r="A2984" s="68">
        <f t="shared" si="7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1" t="s">
        <v>8321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hidden="1" x14ac:dyDescent="0.25">
      <c r="A2985" s="68">
        <f t="shared" si="7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1" t="s">
        <v>8321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hidden="1" x14ac:dyDescent="0.25">
      <c r="A2986" s="68">
        <f t="shared" ref="A2986:A3019" si="77">1+A2985</f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8320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hidden="1" x14ac:dyDescent="0.25">
      <c r="A2987" s="68">
        <f t="shared" si="77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1" t="s">
        <v>8320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hidden="1" x14ac:dyDescent="0.25">
      <c r="A2988" s="68">
        <f t="shared" si="77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1" t="s">
        <v>8320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hidden="1" x14ac:dyDescent="0.25">
      <c r="A2989" s="68">
        <f t="shared" si="77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1" t="s">
        <v>8320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hidden="1" x14ac:dyDescent="0.25">
      <c r="A2990" s="68">
        <f t="shared" si="77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1" t="s">
        <v>8320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hidden="1" x14ac:dyDescent="0.25">
      <c r="A2991" s="68">
        <f t="shared" si="77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1" t="s">
        <v>8320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hidden="1" x14ac:dyDescent="0.25">
      <c r="A2992" s="68">
        <f t="shared" si="77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1" t="s">
        <v>8320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hidden="1" x14ac:dyDescent="0.25">
      <c r="A2993" s="68">
        <f t="shared" si="77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1" t="s">
        <v>8320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hidden="1" x14ac:dyDescent="0.25">
      <c r="A2994" s="68">
        <f t="shared" si="77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1" t="s">
        <v>8320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hidden="1" x14ac:dyDescent="0.25">
      <c r="A2995" s="68">
        <f t="shared" si="77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1" t="s">
        <v>8320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hidden="1" x14ac:dyDescent="0.25">
      <c r="A2996" s="68">
        <f t="shared" si="77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1" t="s">
        <v>8320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hidden="1" x14ac:dyDescent="0.25">
      <c r="A2997" s="68">
        <f t="shared" si="77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1" t="s">
        <v>8320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hidden="1" x14ac:dyDescent="0.25">
      <c r="A2998" s="68">
        <f t="shared" si="77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1" t="s">
        <v>8320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hidden="1" x14ac:dyDescent="0.25">
      <c r="A2999" s="68">
        <f t="shared" si="77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1" t="s">
        <v>8320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hidden="1" x14ac:dyDescent="0.25">
      <c r="A3000" s="68">
        <f t="shared" si="77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1" t="s">
        <v>8320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hidden="1" x14ac:dyDescent="0.25">
      <c r="A3001" s="68">
        <f t="shared" si="77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1" t="s">
        <v>8320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hidden="1" x14ac:dyDescent="0.25">
      <c r="A3002" s="68">
        <f t="shared" si="77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1" t="s">
        <v>8320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hidden="1" x14ac:dyDescent="0.25">
      <c r="A3003" s="68">
        <f t="shared" si="77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1" t="s">
        <v>8320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hidden="1" x14ac:dyDescent="0.25">
      <c r="A3004" s="68">
        <f t="shared" si="77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1" t="s">
        <v>8320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hidden="1" x14ac:dyDescent="0.25">
      <c r="A3005" s="68">
        <f t="shared" si="77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1" t="s">
        <v>8320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hidden="1" x14ac:dyDescent="0.25">
      <c r="A3006" s="68">
        <f t="shared" si="77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1" t="s">
        <v>8320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hidden="1" x14ac:dyDescent="0.25">
      <c r="A3007" s="68">
        <f t="shared" si="77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1" t="s">
        <v>8320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hidden="1" x14ac:dyDescent="0.25">
      <c r="A3008" s="68">
        <f t="shared" si="77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1" t="s">
        <v>8320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hidden="1" x14ac:dyDescent="0.25">
      <c r="A3009" s="68">
        <f t="shared" si="77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1" t="s">
        <v>8320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hidden="1" x14ac:dyDescent="0.25">
      <c r="A3010" s="68">
        <f t="shared" si="77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1" t="s">
        <v>8320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hidden="1" x14ac:dyDescent="0.25">
      <c r="A3011" s="68">
        <f t="shared" si="77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1" t="s">
        <v>8320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hidden="1" x14ac:dyDescent="0.25">
      <c r="A3012" s="68">
        <f t="shared" si="77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1" t="s">
        <v>8320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hidden="1" x14ac:dyDescent="0.25">
      <c r="A3013" s="68">
        <f t="shared" si="77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1" t="s">
        <v>8320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hidden="1" x14ac:dyDescent="0.25">
      <c r="A3014" s="68">
        <f t="shared" si="77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1" t="s">
        <v>8320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hidden="1" x14ac:dyDescent="0.25">
      <c r="A3015" s="68">
        <f t="shared" si="77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1" t="s">
        <v>8320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hidden="1" x14ac:dyDescent="0.25">
      <c r="A3016" s="68">
        <f t="shared" si="77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1" t="s">
        <v>8320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hidden="1" x14ac:dyDescent="0.25">
      <c r="A3017" s="68">
        <f t="shared" si="77"/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1" t="s">
        <v>8320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hidden="1" x14ac:dyDescent="0.25">
      <c r="A3018" s="68">
        <f t="shared" si="7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1" t="s">
        <v>8320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hidden="1" x14ac:dyDescent="0.25">
      <c r="A3019" s="68">
        <f t="shared" si="7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1" t="s">
        <v>8320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hidden="1" x14ac:dyDescent="0.25">
      <c r="A3020" s="68">
        <f t="shared" ref="A3020:A3034" si="78">1+A3019</f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1" t="s">
        <v>8320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hidden="1" x14ac:dyDescent="0.25">
      <c r="A3021" s="68">
        <f t="shared" si="78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1" t="s">
        <v>8320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hidden="1" x14ac:dyDescent="0.25">
      <c r="A3022" s="68">
        <f t="shared" si="78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1" t="s">
        <v>8320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hidden="1" x14ac:dyDescent="0.25">
      <c r="A3023" s="68">
        <f t="shared" si="78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1" t="s">
        <v>8320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hidden="1" x14ac:dyDescent="0.25">
      <c r="A3024" s="68">
        <f t="shared" si="78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1" t="s">
        <v>8320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hidden="1" x14ac:dyDescent="0.25">
      <c r="A3025" s="68">
        <f t="shared" si="78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1" t="s">
        <v>8320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hidden="1" x14ac:dyDescent="0.25">
      <c r="A3026" s="68">
        <f t="shared" si="78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1" t="s">
        <v>8320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hidden="1" x14ac:dyDescent="0.25">
      <c r="A3027" s="68">
        <f t="shared" si="78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1" t="s">
        <v>8320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hidden="1" x14ac:dyDescent="0.25">
      <c r="A3028" s="68">
        <f t="shared" si="78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1" t="s">
        <v>8320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hidden="1" x14ac:dyDescent="0.25">
      <c r="A3029" s="68">
        <f t="shared" si="78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1" t="s">
        <v>8320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hidden="1" x14ac:dyDescent="0.25">
      <c r="A3030" s="68">
        <f t="shared" si="78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1" t="s">
        <v>8320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hidden="1" x14ac:dyDescent="0.25">
      <c r="A3031" s="68">
        <f t="shared" si="78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1" t="s">
        <v>8320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hidden="1" x14ac:dyDescent="0.25">
      <c r="A3032" s="68">
        <f t="shared" si="78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1" t="s">
        <v>8320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hidden="1" x14ac:dyDescent="0.25">
      <c r="A3033" s="68">
        <f t="shared" si="78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1" t="s">
        <v>8320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hidden="1" x14ac:dyDescent="0.25">
      <c r="A3034" s="68">
        <f t="shared" si="78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1" t="s">
        <v>8320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hidden="1" x14ac:dyDescent="0.25">
      <c r="A3035" s="68">
        <f t="shared" ref="A3035:A3066" si="79">1+A3034</f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1" t="s">
        <v>8320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hidden="1" x14ac:dyDescent="0.25">
      <c r="A3036" s="68">
        <f t="shared" si="79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1" t="s">
        <v>8320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hidden="1" x14ac:dyDescent="0.25">
      <c r="A3037" s="68">
        <f t="shared" si="79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1" t="s">
        <v>8320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hidden="1" x14ac:dyDescent="0.25">
      <c r="A3038" s="68">
        <f t="shared" si="79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1" t="s">
        <v>8320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hidden="1" x14ac:dyDescent="0.25">
      <c r="A3039" s="68">
        <f t="shared" si="79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1" t="s">
        <v>8320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hidden="1" x14ac:dyDescent="0.25">
      <c r="A3040" s="68">
        <f t="shared" si="79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1" t="s">
        <v>8320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hidden="1" x14ac:dyDescent="0.25">
      <c r="A3041" s="68">
        <f t="shared" si="79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1" t="s">
        <v>8320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hidden="1" x14ac:dyDescent="0.25">
      <c r="A3042" s="68">
        <f t="shared" si="79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1" t="s">
        <v>8320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hidden="1" x14ac:dyDescent="0.25">
      <c r="A3043" s="68">
        <f t="shared" si="79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1" t="s">
        <v>8320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hidden="1" x14ac:dyDescent="0.25">
      <c r="A3044" s="68">
        <f t="shared" si="79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1" t="s">
        <v>8320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hidden="1" x14ac:dyDescent="0.25">
      <c r="A3045" s="68">
        <f t="shared" si="79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1" t="s">
        <v>8320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hidden="1" x14ac:dyDescent="0.25">
      <c r="A3046" s="68">
        <f t="shared" si="79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1" t="s">
        <v>8320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hidden="1" x14ac:dyDescent="0.25">
      <c r="A3047" s="68">
        <f t="shared" si="79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1" t="s">
        <v>8320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hidden="1" x14ac:dyDescent="0.25">
      <c r="A3048" s="68">
        <f t="shared" si="79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1" t="s">
        <v>8320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hidden="1" x14ac:dyDescent="0.25">
      <c r="A3049" s="68">
        <f t="shared" si="79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1" t="s">
        <v>8320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hidden="1" x14ac:dyDescent="0.25">
      <c r="A3050" s="68">
        <f t="shared" si="79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1" t="s">
        <v>8320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hidden="1" x14ac:dyDescent="0.25">
      <c r="A3051" s="68">
        <f t="shared" si="79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1" t="s">
        <v>8320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hidden="1" x14ac:dyDescent="0.25">
      <c r="A3052" s="68">
        <f t="shared" si="79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1" t="s">
        <v>8320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hidden="1" x14ac:dyDescent="0.25">
      <c r="A3053" s="68">
        <f t="shared" si="79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1" t="s">
        <v>8320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hidden="1" x14ac:dyDescent="0.25">
      <c r="A3054" s="68">
        <f t="shared" si="79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1" t="s">
        <v>8320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hidden="1" x14ac:dyDescent="0.25">
      <c r="A3055" s="68">
        <f t="shared" si="79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1" t="s">
        <v>8320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hidden="1" x14ac:dyDescent="0.25">
      <c r="A3056" s="68">
        <f t="shared" si="79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1" t="s">
        <v>8320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hidden="1" x14ac:dyDescent="0.25">
      <c r="A3057" s="68">
        <f t="shared" si="79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1" t="s">
        <v>8320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hidden="1" x14ac:dyDescent="0.25">
      <c r="A3058" s="68">
        <f t="shared" si="79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1" t="s">
        <v>8320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hidden="1" x14ac:dyDescent="0.25">
      <c r="A3059" s="68">
        <f t="shared" si="79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1" t="s">
        <v>8320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hidden="1" x14ac:dyDescent="0.25">
      <c r="A3060" s="68">
        <f t="shared" si="79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1" t="s">
        <v>8320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hidden="1" x14ac:dyDescent="0.25">
      <c r="A3061" s="68">
        <f t="shared" si="79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1" t="s">
        <v>8320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hidden="1" x14ac:dyDescent="0.25">
      <c r="A3062" s="68">
        <f t="shared" si="79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1" t="s">
        <v>8320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hidden="1" x14ac:dyDescent="0.25">
      <c r="A3063" s="68">
        <f t="shared" si="79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1" t="s">
        <v>8320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hidden="1" x14ac:dyDescent="0.25">
      <c r="A3064" s="68">
        <f t="shared" si="79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1" t="s">
        <v>8320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hidden="1" x14ac:dyDescent="0.25">
      <c r="A3065" s="68">
        <f t="shared" si="79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1" t="s">
        <v>8320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hidden="1" x14ac:dyDescent="0.25">
      <c r="A3066" s="68">
        <f t="shared" si="79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1" t="s">
        <v>8320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hidden="1" x14ac:dyDescent="0.25">
      <c r="A3067" s="68">
        <f t="shared" ref="A3067:A3098" si="80">1+A3066</f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1" t="s">
        <v>8320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hidden="1" x14ac:dyDescent="0.25">
      <c r="A3068" s="68">
        <f t="shared" si="80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1" t="s">
        <v>8320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hidden="1" x14ac:dyDescent="0.25">
      <c r="A3069" s="68">
        <f t="shared" si="80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1" t="s">
        <v>8320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hidden="1" x14ac:dyDescent="0.25">
      <c r="A3070" s="68">
        <f t="shared" si="80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1" t="s">
        <v>8320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hidden="1" x14ac:dyDescent="0.25">
      <c r="A3071" s="68">
        <f t="shared" si="80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1" t="s">
        <v>8320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hidden="1" x14ac:dyDescent="0.25">
      <c r="A3072" s="68">
        <f t="shared" si="80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1" t="s">
        <v>8320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hidden="1" x14ac:dyDescent="0.25">
      <c r="A3073" s="68">
        <f t="shared" si="80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1" t="s">
        <v>8320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hidden="1" x14ac:dyDescent="0.25">
      <c r="A3074" s="68">
        <f t="shared" si="80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1" t="s">
        <v>8320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hidden="1" x14ac:dyDescent="0.25">
      <c r="A3075" s="68">
        <f t="shared" si="80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1" t="s">
        <v>8320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hidden="1" x14ac:dyDescent="0.25">
      <c r="A3076" s="68">
        <f t="shared" si="80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1" t="s">
        <v>8320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hidden="1" x14ac:dyDescent="0.25">
      <c r="A3077" s="68">
        <f t="shared" si="80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1" t="s">
        <v>8320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hidden="1" x14ac:dyDescent="0.25">
      <c r="A3078" s="68">
        <f t="shared" si="80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1" t="s">
        <v>8320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hidden="1" x14ac:dyDescent="0.25">
      <c r="A3079" s="68">
        <f t="shared" si="80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1" t="s">
        <v>8320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hidden="1" x14ac:dyDescent="0.25">
      <c r="A3080" s="68">
        <f t="shared" si="80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1" t="s">
        <v>8320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hidden="1" x14ac:dyDescent="0.25">
      <c r="A3081" s="68">
        <f t="shared" si="80"/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1" t="s">
        <v>8320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hidden="1" x14ac:dyDescent="0.25">
      <c r="A3082" s="68">
        <f t="shared" si="80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1" t="s">
        <v>8320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hidden="1" x14ac:dyDescent="0.25">
      <c r="A3083" s="68">
        <f t="shared" si="80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1" t="s">
        <v>8320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hidden="1" x14ac:dyDescent="0.25">
      <c r="A3084" s="68">
        <f t="shared" si="80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1" t="s">
        <v>8320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hidden="1" x14ac:dyDescent="0.25">
      <c r="A3085" s="68">
        <f t="shared" si="80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1" t="s">
        <v>8320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hidden="1" x14ac:dyDescent="0.25">
      <c r="A3086" s="68">
        <f t="shared" si="80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1" t="s">
        <v>8320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hidden="1" x14ac:dyDescent="0.25">
      <c r="A3087" s="68">
        <f t="shared" si="80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1" t="s">
        <v>8320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hidden="1" x14ac:dyDescent="0.25">
      <c r="A3088" s="68">
        <f t="shared" si="80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1" t="s">
        <v>8320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hidden="1" x14ac:dyDescent="0.25">
      <c r="A3089" s="68">
        <f t="shared" si="80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1" t="s">
        <v>8320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hidden="1" x14ac:dyDescent="0.25">
      <c r="A3090" s="68">
        <f t="shared" si="80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1" t="s">
        <v>8320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hidden="1" x14ac:dyDescent="0.25">
      <c r="A3091" s="68">
        <f t="shared" si="80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1" t="s">
        <v>8320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hidden="1" x14ac:dyDescent="0.25">
      <c r="A3092" s="68">
        <f t="shared" si="80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1" t="s">
        <v>8320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hidden="1" x14ac:dyDescent="0.25">
      <c r="A3093" s="68">
        <f t="shared" si="80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1" t="s">
        <v>8320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hidden="1" x14ac:dyDescent="0.25">
      <c r="A3094" s="68">
        <f t="shared" si="80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1" t="s">
        <v>8320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hidden="1" x14ac:dyDescent="0.25">
      <c r="A3095" s="68">
        <f t="shared" si="80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1" t="s">
        <v>8320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hidden="1" x14ac:dyDescent="0.25">
      <c r="A3096" s="68">
        <f t="shared" si="80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1" t="s">
        <v>8320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hidden="1" x14ac:dyDescent="0.25">
      <c r="A3097" s="68">
        <f t="shared" si="80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1" t="s">
        <v>8320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hidden="1" x14ac:dyDescent="0.25">
      <c r="A3098" s="68">
        <f t="shared" si="80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1" t="s">
        <v>8320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hidden="1" x14ac:dyDescent="0.25">
      <c r="A3099" s="68">
        <f t="shared" ref="A3099:A3121" si="81">1+A3098</f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1" t="s">
        <v>8320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hidden="1" x14ac:dyDescent="0.25">
      <c r="A3100" s="68">
        <f t="shared" si="81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1" t="s">
        <v>8320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hidden="1" x14ac:dyDescent="0.25">
      <c r="A3101" s="68">
        <f t="shared" si="81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1" t="s">
        <v>8320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hidden="1" x14ac:dyDescent="0.25">
      <c r="A3102" s="68">
        <f t="shared" si="81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1" t="s">
        <v>8320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hidden="1" x14ac:dyDescent="0.25">
      <c r="A3103" s="68">
        <f t="shared" si="81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1" t="s">
        <v>8320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hidden="1" x14ac:dyDescent="0.25">
      <c r="A3104" s="68">
        <f t="shared" si="81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1" t="s">
        <v>8320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hidden="1" x14ac:dyDescent="0.25">
      <c r="A3105" s="68">
        <f t="shared" si="81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1" t="s">
        <v>8320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hidden="1" x14ac:dyDescent="0.25">
      <c r="A3106" s="68">
        <f t="shared" si="81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1" t="s">
        <v>8320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hidden="1" x14ac:dyDescent="0.25">
      <c r="A3107" s="68">
        <f t="shared" si="81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1" t="s">
        <v>8320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hidden="1" x14ac:dyDescent="0.25">
      <c r="A3108" s="68">
        <f t="shared" si="81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1" t="s">
        <v>8320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hidden="1" x14ac:dyDescent="0.25">
      <c r="A3109" s="68">
        <f t="shared" si="81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1" t="s">
        <v>8320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hidden="1" x14ac:dyDescent="0.25">
      <c r="A3110" s="68">
        <f t="shared" si="81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1" t="s">
        <v>8320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hidden="1" x14ac:dyDescent="0.25">
      <c r="A3111" s="68">
        <f t="shared" si="81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1" t="s">
        <v>8320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hidden="1" x14ac:dyDescent="0.25">
      <c r="A3112" s="68">
        <f t="shared" si="81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1" t="s">
        <v>8320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hidden="1" x14ac:dyDescent="0.25">
      <c r="A3113" s="68">
        <f t="shared" si="81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1" t="s">
        <v>8320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hidden="1" x14ac:dyDescent="0.25">
      <c r="A3114" s="68">
        <f t="shared" si="81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1" t="s">
        <v>8320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hidden="1" x14ac:dyDescent="0.25">
      <c r="A3115" s="68">
        <f t="shared" si="81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1" t="s">
        <v>8320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hidden="1" x14ac:dyDescent="0.25">
      <c r="A3116" s="68">
        <f t="shared" si="81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1" t="s">
        <v>8320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hidden="1" x14ac:dyDescent="0.25">
      <c r="A3117" s="68">
        <f t="shared" si="81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1" t="s">
        <v>8320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hidden="1" x14ac:dyDescent="0.25">
      <c r="A3118" s="68">
        <f t="shared" si="81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1" t="s">
        <v>8320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hidden="1" x14ac:dyDescent="0.25">
      <c r="A3119" s="68">
        <f t="shared" si="81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1" t="s">
        <v>8320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hidden="1" x14ac:dyDescent="0.25">
      <c r="A3120" s="68">
        <f t="shared" si="81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1" t="s">
        <v>8320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hidden="1" x14ac:dyDescent="0.25">
      <c r="A3121" s="68">
        <f t="shared" si="81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1" t="s">
        <v>8320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hidden="1" x14ac:dyDescent="0.25">
      <c r="A3122" s="68">
        <f t="shared" ref="A3122:A3154" si="82">1+A3121</f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1" t="s">
        <v>8320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hidden="1" x14ac:dyDescent="0.25">
      <c r="A3123" s="68">
        <f t="shared" si="82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1" t="s">
        <v>8320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hidden="1" x14ac:dyDescent="0.25">
      <c r="A3124" s="68">
        <f t="shared" si="82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1" t="s">
        <v>8320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hidden="1" x14ac:dyDescent="0.25">
      <c r="A3125" s="68">
        <f t="shared" si="82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1" t="s">
        <v>8320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hidden="1" x14ac:dyDescent="0.25">
      <c r="A3126" s="68">
        <f t="shared" si="82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1" t="s">
        <v>8320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hidden="1" x14ac:dyDescent="0.25">
      <c r="A3127" s="68">
        <f t="shared" si="82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1" t="s">
        <v>8320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hidden="1" x14ac:dyDescent="0.25">
      <c r="A3128" s="68">
        <f t="shared" si="82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1" t="s">
        <v>8320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hidden="1" x14ac:dyDescent="0.25">
      <c r="A3129" s="68">
        <f t="shared" si="82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1" t="s">
        <v>8320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hidden="1" x14ac:dyDescent="0.25">
      <c r="A3130" s="68">
        <f t="shared" si="82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1" t="s">
        <v>8320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hidden="1" x14ac:dyDescent="0.25">
      <c r="A3131" s="68">
        <f t="shared" si="82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1" t="s">
        <v>8320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hidden="1" x14ac:dyDescent="0.25">
      <c r="A3132" s="68">
        <f t="shared" si="82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1" t="s">
        <v>8320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hidden="1" x14ac:dyDescent="0.25">
      <c r="A3133" s="68">
        <f t="shared" si="82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1" t="s">
        <v>8320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hidden="1" x14ac:dyDescent="0.25">
      <c r="A3134" s="68">
        <f t="shared" si="82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1" t="s">
        <v>8320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hidden="1" x14ac:dyDescent="0.25">
      <c r="A3135" s="68">
        <f t="shared" si="82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1" t="s">
        <v>8320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hidden="1" x14ac:dyDescent="0.25">
      <c r="A3136" s="68">
        <f t="shared" si="82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1" t="s">
        <v>8320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hidden="1" x14ac:dyDescent="0.25">
      <c r="A3137" s="68">
        <f t="shared" si="82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1" t="s">
        <v>8320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hidden="1" x14ac:dyDescent="0.25">
      <c r="A3138" s="68">
        <f t="shared" si="82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1" t="s">
        <v>8320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hidden="1" x14ac:dyDescent="0.25">
      <c r="A3139" s="68">
        <f t="shared" si="82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1" t="s">
        <v>8320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hidden="1" x14ac:dyDescent="0.25">
      <c r="A3140" s="68">
        <f t="shared" si="82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1" t="s">
        <v>8320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hidden="1" x14ac:dyDescent="0.25">
      <c r="A3141" s="68">
        <f t="shared" si="82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1" t="s">
        <v>8320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hidden="1" x14ac:dyDescent="0.25">
      <c r="A3142" s="68">
        <f t="shared" si="82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1" t="s">
        <v>8320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hidden="1" x14ac:dyDescent="0.25">
      <c r="A3143" s="68">
        <f t="shared" si="82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1" t="s">
        <v>8320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hidden="1" x14ac:dyDescent="0.25">
      <c r="A3144" s="68">
        <f t="shared" si="82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1" t="s">
        <v>8320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hidden="1" x14ac:dyDescent="0.25">
      <c r="A3145" s="68">
        <f t="shared" si="82"/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1" t="s">
        <v>8320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hidden="1" x14ac:dyDescent="0.25">
      <c r="A3146" s="68">
        <f t="shared" si="82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1" t="s">
        <v>8320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hidden="1" x14ac:dyDescent="0.25">
      <c r="A3147" s="68">
        <f t="shared" si="82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1" t="s">
        <v>8320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hidden="1" x14ac:dyDescent="0.25">
      <c r="A3148" s="68">
        <f t="shared" si="82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1" t="s">
        <v>8320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hidden="1" x14ac:dyDescent="0.25">
      <c r="A3149" s="68">
        <f t="shared" si="82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1" t="s">
        <v>8320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hidden="1" x14ac:dyDescent="0.25">
      <c r="A3150" s="68">
        <f t="shared" si="82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1" t="s">
        <v>8320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hidden="1" x14ac:dyDescent="0.25">
      <c r="A3151" s="68">
        <f t="shared" si="82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1" t="s">
        <v>8320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hidden="1" x14ac:dyDescent="0.25">
      <c r="A3152" s="68">
        <f t="shared" si="82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1" t="s">
        <v>8320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hidden="1" x14ac:dyDescent="0.25">
      <c r="A3153" s="68">
        <f t="shared" si="82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1" t="s">
        <v>8320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hidden="1" x14ac:dyDescent="0.25">
      <c r="A3154" s="68">
        <f t="shared" si="82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1" t="s">
        <v>8320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hidden="1" x14ac:dyDescent="0.25">
      <c r="A3155" s="68">
        <f>1+A3154</f>
        <v>3154</v>
      </c>
      <c r="B3155" s="71" t="s">
        <v>5960</v>
      </c>
      <c r="C3155" t="s">
        <v>8323</v>
      </c>
      <c r="D3155" t="s">
        <v>2352</v>
      </c>
      <c r="E3155" s="74" t="s">
        <v>8324</v>
      </c>
      <c r="G3155" t="s">
        <v>63</v>
      </c>
      <c r="H3155" s="68" t="str">
        <f>IFERROR(VLOOKUP(Table2[[#This Row],[Ticket]],Okey!A:B,2,0),"")</f>
        <v>ok</v>
      </c>
      <c r="I3155" t="s">
        <v>8322</v>
      </c>
      <c r="J3155" t="str">
        <f>VLOOKUP(Table2[[#This Row],[Author]],People!A:B,2,0)</f>
        <v>MGF</v>
      </c>
      <c r="L3155" s="68"/>
      <c r="M3155" s="68" t="s">
        <v>2355</v>
      </c>
    </row>
    <row r="3156" spans="1:13" hidden="1" x14ac:dyDescent="0.25">
      <c r="A3156" s="68">
        <f t="shared" ref="A3156:A3167" si="83">1+A3155</f>
        <v>3155</v>
      </c>
      <c r="B3156" s="71" t="s">
        <v>5960</v>
      </c>
      <c r="C3156" t="s">
        <v>8337</v>
      </c>
      <c r="D3156" s="74" t="s">
        <v>8348</v>
      </c>
      <c r="E3156" t="s">
        <v>8325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8322</v>
      </c>
      <c r="J3156" t="str">
        <f>VLOOKUP(Table2[[#This Row],[Author]],People!A:B,2,0)</f>
        <v>MGF</v>
      </c>
      <c r="L3156" s="68"/>
      <c r="M3156" s="68" t="s">
        <v>40</v>
      </c>
    </row>
    <row r="3157" spans="1:13" hidden="1" x14ac:dyDescent="0.25">
      <c r="A3157" s="68">
        <f t="shared" si="83"/>
        <v>3156</v>
      </c>
      <c r="B3157" s="71" t="s">
        <v>5960</v>
      </c>
      <c r="C3157" s="71" t="s">
        <v>8337</v>
      </c>
      <c r="D3157" s="74" t="s">
        <v>8349</v>
      </c>
      <c r="E3157" t="s">
        <v>8326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8322</v>
      </c>
      <c r="J3157" t="str">
        <f>VLOOKUP(Table2[[#This Row],[Author]],People!A:B,2,0)</f>
        <v>MGF</v>
      </c>
      <c r="L3157" s="68"/>
      <c r="M3157" s="68" t="s">
        <v>40</v>
      </c>
    </row>
    <row r="3158" spans="1:13" hidden="1" x14ac:dyDescent="0.25">
      <c r="A3158" s="68">
        <f t="shared" si="83"/>
        <v>3157</v>
      </c>
      <c r="B3158" s="71" t="s">
        <v>5960</v>
      </c>
      <c r="C3158" s="71" t="s">
        <v>8337</v>
      </c>
      <c r="D3158" s="74" t="s">
        <v>8350</v>
      </c>
      <c r="E3158" t="s">
        <v>8327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8322</v>
      </c>
      <c r="J3158" t="str">
        <f>VLOOKUP(Table2[[#This Row],[Author]],People!A:B,2,0)</f>
        <v>MGF</v>
      </c>
      <c r="L3158" s="68"/>
      <c r="M3158" s="68" t="s">
        <v>40</v>
      </c>
    </row>
    <row r="3159" spans="1:13" hidden="1" x14ac:dyDescent="0.25">
      <c r="A3159" s="68">
        <f t="shared" si="83"/>
        <v>3158</v>
      </c>
      <c r="B3159" s="71" t="s">
        <v>5960</v>
      </c>
      <c r="C3159" s="71" t="s">
        <v>8337</v>
      </c>
      <c r="D3159" t="s">
        <v>8328</v>
      </c>
      <c r="E3159" t="s">
        <v>8325</v>
      </c>
      <c r="F3159" s="74" t="s">
        <v>8348</v>
      </c>
      <c r="G3159" t="s">
        <v>63</v>
      </c>
      <c r="H3159" s="75" t="str">
        <f>IFERROR(VLOOKUP(Table2[[#This Row],[Ticket]],Okey!A:B,2,0),"")</f>
        <v>ok</v>
      </c>
      <c r="I3159" s="74" t="s">
        <v>8322</v>
      </c>
      <c r="J3159" t="str">
        <f>VLOOKUP(Table2[[#This Row],[Author]],People!A:B,2,0)</f>
        <v>MGF</v>
      </c>
      <c r="L3159" s="68"/>
      <c r="M3159" s="68" t="s">
        <v>40</v>
      </c>
    </row>
    <row r="3160" spans="1:13" hidden="1" x14ac:dyDescent="0.25">
      <c r="A3160" s="68">
        <f t="shared" si="83"/>
        <v>3159</v>
      </c>
      <c r="B3160" s="71" t="s">
        <v>5960</v>
      </c>
      <c r="C3160" s="71" t="s">
        <v>8337</v>
      </c>
      <c r="D3160" t="s">
        <v>8329</v>
      </c>
      <c r="E3160" t="s">
        <v>8326</v>
      </c>
      <c r="F3160" s="74" t="s">
        <v>8349</v>
      </c>
      <c r="G3160" s="71" t="s">
        <v>63</v>
      </c>
      <c r="H3160" s="75" t="str">
        <f>IFERROR(VLOOKUP(Table2[[#This Row],[Ticket]],Okey!A:B,2,0),"")</f>
        <v>ok</v>
      </c>
      <c r="I3160" s="74" t="s">
        <v>8322</v>
      </c>
      <c r="J3160" t="str">
        <f>VLOOKUP(Table2[[#This Row],[Author]],People!A:B,2,0)</f>
        <v>MGF</v>
      </c>
      <c r="L3160" s="68"/>
      <c r="M3160" s="68" t="s">
        <v>40</v>
      </c>
    </row>
    <row r="3161" spans="1:13" hidden="1" x14ac:dyDescent="0.25">
      <c r="A3161" s="68">
        <f t="shared" si="83"/>
        <v>3160</v>
      </c>
      <c r="B3161" s="71" t="s">
        <v>5960</v>
      </c>
      <c r="C3161" s="71" t="s">
        <v>8337</v>
      </c>
      <c r="D3161" t="s">
        <v>8330</v>
      </c>
      <c r="E3161" t="s">
        <v>8327</v>
      </c>
      <c r="F3161" s="74" t="s">
        <v>8350</v>
      </c>
      <c r="G3161" s="71" t="s">
        <v>63</v>
      </c>
      <c r="H3161" s="75" t="str">
        <f>IFERROR(VLOOKUP(Table2[[#This Row],[Ticket]],Okey!A:B,2,0),"")</f>
        <v>ok</v>
      </c>
      <c r="I3161" s="74" t="s">
        <v>8322</v>
      </c>
      <c r="J3161" t="str">
        <f>VLOOKUP(Table2[[#This Row],[Author]],People!A:B,2,0)</f>
        <v>MGF</v>
      </c>
      <c r="L3161" s="68"/>
      <c r="M3161" s="68" t="s">
        <v>40</v>
      </c>
    </row>
    <row r="3162" spans="1:13" hidden="1" x14ac:dyDescent="0.25">
      <c r="A3162" s="68">
        <f t="shared" si="83"/>
        <v>3161</v>
      </c>
      <c r="B3162" s="71" t="s">
        <v>5960</v>
      </c>
      <c r="C3162" s="71" t="s">
        <v>8337</v>
      </c>
      <c r="D3162" s="74" t="s">
        <v>8353</v>
      </c>
      <c r="E3162" t="s">
        <v>8331</v>
      </c>
      <c r="F3162" t="s">
        <v>8332</v>
      </c>
      <c r="G3162" s="71" t="s">
        <v>18</v>
      </c>
      <c r="H3162" s="75" t="str">
        <f>IFERROR(VLOOKUP(Table2[[#This Row],[Ticket]],Okey!A:B,2,0),"")</f>
        <v>ok</v>
      </c>
      <c r="I3162" s="74" t="s">
        <v>8322</v>
      </c>
      <c r="J3162" t="str">
        <f>VLOOKUP(Table2[[#This Row],[Author]],People!A:B,2,0)</f>
        <v>MGF</v>
      </c>
      <c r="L3162" s="68"/>
      <c r="M3162" s="68" t="s">
        <v>40</v>
      </c>
    </row>
    <row r="3163" spans="1:13" hidden="1" x14ac:dyDescent="0.25">
      <c r="A3163" s="68">
        <f t="shared" si="83"/>
        <v>3162</v>
      </c>
      <c r="B3163" s="71" t="s">
        <v>5960</v>
      </c>
      <c r="C3163" s="71" t="s">
        <v>8337</v>
      </c>
      <c r="D3163" s="74" t="s">
        <v>8351</v>
      </c>
      <c r="E3163" t="s">
        <v>8333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8322</v>
      </c>
      <c r="J3163" t="str">
        <f>VLOOKUP(Table2[[#This Row],[Author]],People!A:B,2,0)</f>
        <v>MGF</v>
      </c>
      <c r="L3163" s="68"/>
      <c r="M3163" s="68" t="s">
        <v>40</v>
      </c>
    </row>
    <row r="3164" spans="1:13" hidden="1" x14ac:dyDescent="0.25">
      <c r="A3164" s="68">
        <f t="shared" si="83"/>
        <v>3163</v>
      </c>
      <c r="B3164" s="71" t="s">
        <v>5960</v>
      </c>
      <c r="C3164" s="71" t="s">
        <v>8337</v>
      </c>
      <c r="D3164" s="74" t="s">
        <v>8352</v>
      </c>
      <c r="E3164" t="s">
        <v>8334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8322</v>
      </c>
      <c r="J3164" t="str">
        <f>VLOOKUP(Table2[[#This Row],[Author]],People!A:B,2,0)</f>
        <v>MGF</v>
      </c>
      <c r="L3164" s="68"/>
      <c r="M3164" s="68" t="s">
        <v>40</v>
      </c>
    </row>
    <row r="3165" spans="1:13" hidden="1" x14ac:dyDescent="0.25">
      <c r="A3165" s="68">
        <f t="shared" si="83"/>
        <v>3164</v>
      </c>
      <c r="B3165" s="71" t="s">
        <v>5960</v>
      </c>
      <c r="C3165" s="71" t="s">
        <v>8337</v>
      </c>
      <c r="D3165" t="s">
        <v>8335</v>
      </c>
      <c r="E3165" t="s">
        <v>8333</v>
      </c>
      <c r="F3165" s="74" t="s">
        <v>8351</v>
      </c>
      <c r="G3165" s="71" t="s">
        <v>63</v>
      </c>
      <c r="H3165" s="75" t="str">
        <f>IFERROR(VLOOKUP(Table2[[#This Row],[Ticket]],Okey!A:B,2,0),"")</f>
        <v>ok</v>
      </c>
      <c r="I3165" s="74" t="s">
        <v>8322</v>
      </c>
      <c r="J3165" t="str">
        <f>VLOOKUP(Table2[[#This Row],[Author]],People!A:B,2,0)</f>
        <v>MGF</v>
      </c>
      <c r="L3165" s="68"/>
      <c r="M3165" s="68" t="s">
        <v>40</v>
      </c>
    </row>
    <row r="3166" spans="1:13" hidden="1" x14ac:dyDescent="0.25">
      <c r="A3166" s="68">
        <f t="shared" si="83"/>
        <v>3165</v>
      </c>
      <c r="B3166" s="71" t="s">
        <v>5960</v>
      </c>
      <c r="C3166" s="71" t="s">
        <v>8337</v>
      </c>
      <c r="D3166" t="s">
        <v>8336</v>
      </c>
      <c r="E3166" t="s">
        <v>8334</v>
      </c>
      <c r="F3166" s="74" t="s">
        <v>8352</v>
      </c>
      <c r="G3166" s="71" t="s">
        <v>63</v>
      </c>
      <c r="H3166" s="75" t="str">
        <f>IFERROR(VLOOKUP(Table2[[#This Row],[Ticket]],Okey!A:B,2,0),"")</f>
        <v>ok</v>
      </c>
      <c r="I3166" s="74" t="s">
        <v>8322</v>
      </c>
      <c r="J3166" t="str">
        <f>VLOOKUP(Table2[[#This Row],[Author]],People!A:B,2,0)</f>
        <v>MGF</v>
      </c>
      <c r="L3166" s="68"/>
      <c r="M3166" s="68" t="s">
        <v>40</v>
      </c>
    </row>
    <row r="3167" spans="1:13" hidden="1" x14ac:dyDescent="0.25">
      <c r="A3167" s="68">
        <f t="shared" si="83"/>
        <v>3166</v>
      </c>
      <c r="B3167" s="71" t="s">
        <v>5960</v>
      </c>
      <c r="C3167" s="71" t="s">
        <v>8338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8322</v>
      </c>
      <c r="J3167" t="str">
        <f>VLOOKUP(Table2[[#This Row],[Author]],People!A:B,2,0)</f>
        <v>MGF</v>
      </c>
      <c r="L3167" s="68"/>
      <c r="M3167" s="68" t="s">
        <v>7208</v>
      </c>
    </row>
    <row r="3168" spans="1:13" hidden="1" x14ac:dyDescent="0.25">
      <c r="A3168" s="68">
        <f t="shared" ref="A3168:A3170" si="84">1+A3167</f>
        <v>3167</v>
      </c>
      <c r="B3168" s="71" t="s">
        <v>5960</v>
      </c>
      <c r="C3168" s="71" t="s">
        <v>8338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8322</v>
      </c>
      <c r="J3168" t="str">
        <f>VLOOKUP(Table2[[#This Row],[Author]],People!A:B,2,0)</f>
        <v>MGF</v>
      </c>
      <c r="L3168" s="68"/>
      <c r="M3168" s="68" t="s">
        <v>7208</v>
      </c>
    </row>
    <row r="3169" spans="1:13" hidden="1" x14ac:dyDescent="0.25">
      <c r="A3169" s="68">
        <f t="shared" si="84"/>
        <v>3168</v>
      </c>
      <c r="B3169" s="71" t="s">
        <v>5960</v>
      </c>
      <c r="C3169" s="71" t="s">
        <v>8338</v>
      </c>
      <c r="D3169" t="s">
        <v>8339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8322</v>
      </c>
      <c r="J3169" t="str">
        <f>VLOOKUP(Table2[[#This Row],[Author]],People!A:B,2,0)</f>
        <v>MGF</v>
      </c>
      <c r="L3169" s="68"/>
      <c r="M3169" s="68" t="s">
        <v>7208</v>
      </c>
    </row>
    <row r="3170" spans="1:13" hidden="1" x14ac:dyDescent="0.25">
      <c r="A3170" s="68">
        <f t="shared" si="84"/>
        <v>3169</v>
      </c>
      <c r="B3170" s="71" t="s">
        <v>5960</v>
      </c>
      <c r="C3170" s="71" t="s">
        <v>8338</v>
      </c>
      <c r="D3170" t="s">
        <v>8356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8322</v>
      </c>
      <c r="J3170" t="str">
        <f>VLOOKUP(Table2[[#This Row],[Author]],People!A:B,2,0)</f>
        <v>MGF</v>
      </c>
      <c r="L3170" s="68"/>
      <c r="M3170" s="68" t="s">
        <v>7208</v>
      </c>
    </row>
    <row r="3171" spans="1:13" hidden="1" x14ac:dyDescent="0.25">
      <c r="A3171" s="73">
        <f>1+A3170</f>
        <v>3170</v>
      </c>
      <c r="B3171" s="74" t="s">
        <v>5960</v>
      </c>
      <c r="C3171" t="s">
        <v>8342</v>
      </c>
      <c r="D3171" s="72" t="s">
        <v>8340</v>
      </c>
      <c r="E3171" s="74" t="s">
        <v>8341</v>
      </c>
      <c r="G3171" t="s">
        <v>63</v>
      </c>
      <c r="H3171" s="75" t="str">
        <f>IFERROR(VLOOKUP(Table2[[#This Row],[Ticket]],Okey!A:B,2,0),"")</f>
        <v>ok</v>
      </c>
      <c r="I3171" s="74" t="s">
        <v>8322</v>
      </c>
      <c r="J3171" t="str">
        <f>VLOOKUP(Table2[[#This Row],[Author]],People!A:B,2,0)</f>
        <v>MGF</v>
      </c>
      <c r="L3171" s="73"/>
      <c r="M3171" s="75" t="s">
        <v>7208</v>
      </c>
    </row>
    <row r="3172" spans="1:13" hidden="1" x14ac:dyDescent="0.25">
      <c r="A3172" s="75">
        <f>1+A3171</f>
        <v>3171</v>
      </c>
      <c r="B3172" s="74" t="s">
        <v>5960</v>
      </c>
      <c r="C3172" t="s">
        <v>8347</v>
      </c>
      <c r="D3172" t="s">
        <v>8343</v>
      </c>
      <c r="E3172" t="s">
        <v>8344</v>
      </c>
      <c r="F3172" t="s">
        <v>8345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e">
        <f>VLOOKUP(Table2[[#This Row],[Author]],People!A:B,2,0)</f>
        <v>#N/A</v>
      </c>
      <c r="L3172" s="75"/>
      <c r="M3172" s="75" t="s">
        <v>8346</v>
      </c>
    </row>
    <row r="3173" spans="1:13" hidden="1" x14ac:dyDescent="0.25">
      <c r="A3173" s="75">
        <f>1+A3172</f>
        <v>3172</v>
      </c>
      <c r="B3173" s="74" t="s">
        <v>5960</v>
      </c>
      <c r="C3173" t="s">
        <v>8360</v>
      </c>
      <c r="D3173" s="42" t="s">
        <v>8357</v>
      </c>
      <c r="F3173" s="42" t="s">
        <v>8359</v>
      </c>
      <c r="G3173" s="74" t="s">
        <v>24</v>
      </c>
      <c r="H3173" s="75" t="str">
        <f>IFERROR(VLOOKUP(Table2[[#This Row],[Ticket]],Okey!A:B,2,0),"")</f>
        <v/>
      </c>
      <c r="I3173" t="s">
        <v>8362</v>
      </c>
      <c r="J3173" t="str">
        <f>VLOOKUP(Table2[[#This Row],[Author]],People!A:B,2,0)</f>
        <v>HC</v>
      </c>
      <c r="L3173" s="75"/>
      <c r="M3173" s="75" t="s">
        <v>8361</v>
      </c>
    </row>
    <row r="3174" spans="1:13" hidden="1" x14ac:dyDescent="0.25">
      <c r="A3174" s="75">
        <f>1+A3173</f>
        <v>3173</v>
      </c>
      <c r="B3174" s="74" t="s">
        <v>5960</v>
      </c>
      <c r="C3174" t="s">
        <v>8360</v>
      </c>
      <c r="D3174" s="42" t="s">
        <v>8358</v>
      </c>
      <c r="F3174" s="42" t="s">
        <v>8359</v>
      </c>
      <c r="G3174" s="74" t="s">
        <v>24</v>
      </c>
      <c r="H3174" s="75" t="str">
        <f>IFERROR(VLOOKUP(Table2[[#This Row],[Ticket]],Okey!A:B,2,0),"")</f>
        <v/>
      </c>
      <c r="I3174" s="74" t="s">
        <v>8362</v>
      </c>
      <c r="J3174" t="str">
        <f>VLOOKUP(Table2[[#This Row],[Author]],People!A:B,2,0)</f>
        <v>HC</v>
      </c>
      <c r="L3174" s="75"/>
      <c r="M3174" s="75" t="s">
        <v>8361</v>
      </c>
    </row>
    <row r="3175" spans="1:13" x14ac:dyDescent="0.25">
      <c r="A3175" s="75">
        <f>1+A3174</f>
        <v>3174</v>
      </c>
      <c r="B3175" s="74" t="s">
        <v>5960</v>
      </c>
      <c r="C3175" t="s">
        <v>8373</v>
      </c>
      <c r="D3175" s="74" t="s">
        <v>8384</v>
      </c>
      <c r="E3175" t="s">
        <v>8363</v>
      </c>
      <c r="F3175" t="s">
        <v>5747</v>
      </c>
      <c r="G3175" t="s">
        <v>18</v>
      </c>
      <c r="H3175" s="75" t="str">
        <f>IFERROR(VLOOKUP(Table2[[#This Row],[Ticket]],Okey!A:B,2,0),"")</f>
        <v/>
      </c>
      <c r="I3175" t="s">
        <v>8415</v>
      </c>
      <c r="J3175" t="str">
        <f>VLOOKUP(Table2[[#This Row],[Author]],People!A:B,2,0)</f>
        <v>EL</v>
      </c>
      <c r="L3175" s="75"/>
      <c r="M3175" s="75" t="s">
        <v>1752</v>
      </c>
    </row>
    <row r="3176" spans="1:13" x14ac:dyDescent="0.25">
      <c r="A3176" s="75">
        <f>1+A3175</f>
        <v>3175</v>
      </c>
      <c r="B3176" s="74" t="s">
        <v>5960</v>
      </c>
      <c r="C3176" s="74" t="s">
        <v>8373</v>
      </c>
      <c r="D3176" s="74" t="s">
        <v>8385</v>
      </c>
      <c r="E3176" t="s">
        <v>8364</v>
      </c>
      <c r="F3176" t="s">
        <v>5747</v>
      </c>
      <c r="G3176" s="74" t="s">
        <v>18</v>
      </c>
      <c r="H3176" s="75" t="str">
        <f>IFERROR(VLOOKUP(Table2[[#This Row],[Ticket]],Okey!A:B,2,0),"")</f>
        <v/>
      </c>
      <c r="I3176" s="76" t="s">
        <v>8415</v>
      </c>
      <c r="J3176" t="str">
        <f>VLOOKUP(Table2[[#This Row],[Author]],People!A:B,2,0)</f>
        <v>EL</v>
      </c>
      <c r="L3176" s="75"/>
      <c r="M3176" s="75" t="s">
        <v>1752</v>
      </c>
    </row>
    <row r="3177" spans="1:13" x14ac:dyDescent="0.25">
      <c r="A3177" s="75">
        <f>1+A3176</f>
        <v>3176</v>
      </c>
      <c r="B3177" s="74" t="s">
        <v>5960</v>
      </c>
      <c r="C3177" s="74" t="s">
        <v>8373</v>
      </c>
      <c r="D3177" s="74" t="s">
        <v>8386</v>
      </c>
      <c r="E3177" t="s">
        <v>8365</v>
      </c>
      <c r="F3177" t="s">
        <v>5747</v>
      </c>
      <c r="G3177" s="74" t="s">
        <v>18</v>
      </c>
      <c r="H3177" s="75" t="str">
        <f>IFERROR(VLOOKUP(Table2[[#This Row],[Ticket]],Okey!A:B,2,0),"")</f>
        <v/>
      </c>
      <c r="I3177" s="76" t="s">
        <v>8415</v>
      </c>
      <c r="J3177" t="str">
        <f>VLOOKUP(Table2[[#This Row],[Author]],People!A:B,2,0)</f>
        <v>EL</v>
      </c>
      <c r="L3177" s="75"/>
      <c r="M3177" s="75" t="s">
        <v>1752</v>
      </c>
    </row>
    <row r="3178" spans="1:13" x14ac:dyDescent="0.25">
      <c r="A3178" s="75">
        <f>1+A3177</f>
        <v>3177</v>
      </c>
      <c r="B3178" s="74" t="s">
        <v>5960</v>
      </c>
      <c r="C3178" s="74" t="s">
        <v>8373</v>
      </c>
      <c r="D3178" s="74" t="s">
        <v>8387</v>
      </c>
      <c r="E3178" t="s">
        <v>8366</v>
      </c>
      <c r="F3178" t="s">
        <v>5747</v>
      </c>
      <c r="G3178" s="74" t="s">
        <v>18</v>
      </c>
      <c r="H3178" s="75" t="str">
        <f>IFERROR(VLOOKUP(Table2[[#This Row],[Ticket]],Okey!A:B,2,0),"")</f>
        <v/>
      </c>
      <c r="I3178" s="76" t="s">
        <v>8415</v>
      </c>
      <c r="J3178" t="str">
        <f>VLOOKUP(Table2[[#This Row],[Author]],People!A:B,2,0)</f>
        <v>EL</v>
      </c>
      <c r="L3178" s="75"/>
      <c r="M3178" s="75" t="s">
        <v>1752</v>
      </c>
    </row>
    <row r="3179" spans="1:13" x14ac:dyDescent="0.25">
      <c r="A3179" s="75">
        <f>1+A3178</f>
        <v>3178</v>
      </c>
      <c r="B3179" s="74" t="s">
        <v>5960</v>
      </c>
      <c r="C3179" s="74" t="s">
        <v>8373</v>
      </c>
      <c r="D3179" s="74" t="s">
        <v>8388</v>
      </c>
      <c r="E3179" t="s">
        <v>8367</v>
      </c>
      <c r="F3179" t="s">
        <v>5747</v>
      </c>
      <c r="G3179" s="74" t="s">
        <v>18</v>
      </c>
      <c r="H3179" s="75" t="str">
        <f>IFERROR(VLOOKUP(Table2[[#This Row],[Ticket]],Okey!A:B,2,0),"")</f>
        <v/>
      </c>
      <c r="I3179" s="76" t="s">
        <v>8415</v>
      </c>
      <c r="J3179" t="str">
        <f>VLOOKUP(Table2[[#This Row],[Author]],People!A:B,2,0)</f>
        <v>EL</v>
      </c>
      <c r="L3179" s="75"/>
      <c r="M3179" s="75" t="s">
        <v>1752</v>
      </c>
    </row>
    <row r="3180" spans="1:13" x14ac:dyDescent="0.25">
      <c r="A3180" s="75">
        <f>1+A3179</f>
        <v>3179</v>
      </c>
      <c r="B3180" s="74" t="s">
        <v>5960</v>
      </c>
      <c r="C3180" s="74" t="s">
        <v>8373</v>
      </c>
      <c r="D3180" s="74" t="s">
        <v>8389</v>
      </c>
      <c r="E3180" t="s">
        <v>8368</v>
      </c>
      <c r="F3180" t="s">
        <v>5747</v>
      </c>
      <c r="G3180" s="74" t="s">
        <v>18</v>
      </c>
      <c r="H3180" s="75" t="str">
        <f>IFERROR(VLOOKUP(Table2[[#This Row],[Ticket]],Okey!A:B,2,0),"")</f>
        <v/>
      </c>
      <c r="I3180" s="76" t="s">
        <v>8415</v>
      </c>
      <c r="J3180" t="str">
        <f>VLOOKUP(Table2[[#This Row],[Author]],People!A:B,2,0)</f>
        <v>EL</v>
      </c>
      <c r="L3180" s="75"/>
      <c r="M3180" s="75" t="s">
        <v>1752</v>
      </c>
    </row>
    <row r="3181" spans="1:13" x14ac:dyDescent="0.25">
      <c r="A3181" s="75">
        <f>1+A3180</f>
        <v>3180</v>
      </c>
      <c r="B3181" s="74" t="s">
        <v>5960</v>
      </c>
      <c r="C3181" s="74" t="s">
        <v>8373</v>
      </c>
      <c r="D3181" s="74" t="s">
        <v>8390</v>
      </c>
      <c r="E3181" t="s">
        <v>8369</v>
      </c>
      <c r="F3181" t="s">
        <v>5747</v>
      </c>
      <c r="G3181" s="74" t="s">
        <v>18</v>
      </c>
      <c r="H3181" s="75" t="str">
        <f>IFERROR(VLOOKUP(Table2[[#This Row],[Ticket]],Okey!A:B,2,0),"")</f>
        <v/>
      </c>
      <c r="I3181" s="76" t="s">
        <v>8415</v>
      </c>
      <c r="J3181" t="str">
        <f>VLOOKUP(Table2[[#This Row],[Author]],People!A:B,2,0)</f>
        <v>EL</v>
      </c>
      <c r="L3181" s="75"/>
      <c r="M3181" s="75" t="s">
        <v>1752</v>
      </c>
    </row>
    <row r="3182" spans="1:13" x14ac:dyDescent="0.25">
      <c r="A3182" s="75">
        <f>1+A3181</f>
        <v>3181</v>
      </c>
      <c r="B3182" s="74" t="s">
        <v>5960</v>
      </c>
      <c r="C3182" s="74" t="s">
        <v>8373</v>
      </c>
      <c r="D3182" s="74" t="s">
        <v>8391</v>
      </c>
      <c r="E3182" t="s">
        <v>8370</v>
      </c>
      <c r="F3182" t="s">
        <v>5747</v>
      </c>
      <c r="G3182" s="74" t="s">
        <v>18</v>
      </c>
      <c r="H3182" s="75" t="str">
        <f>IFERROR(VLOOKUP(Table2[[#This Row],[Ticket]],Okey!A:B,2,0),"")</f>
        <v/>
      </c>
      <c r="I3182" s="76" t="s">
        <v>8415</v>
      </c>
      <c r="J3182" t="str">
        <f>VLOOKUP(Table2[[#This Row],[Author]],People!A:B,2,0)</f>
        <v>EL</v>
      </c>
      <c r="L3182" s="75"/>
      <c r="M3182" s="75" t="s">
        <v>1752</v>
      </c>
    </row>
    <row r="3183" spans="1:13" x14ac:dyDescent="0.25">
      <c r="A3183" s="75">
        <f>1+A3182</f>
        <v>3182</v>
      </c>
      <c r="B3183" s="74" t="s">
        <v>5960</v>
      </c>
      <c r="C3183" s="74" t="s">
        <v>8373</v>
      </c>
      <c r="D3183" s="74" t="s">
        <v>8392</v>
      </c>
      <c r="E3183" t="s">
        <v>8371</v>
      </c>
      <c r="F3183" t="s">
        <v>5747</v>
      </c>
      <c r="G3183" s="74" t="s">
        <v>18</v>
      </c>
      <c r="H3183" s="75" t="str">
        <f>IFERROR(VLOOKUP(Table2[[#This Row],[Ticket]],Okey!A:B,2,0),"")</f>
        <v/>
      </c>
      <c r="I3183" s="76" t="s">
        <v>8415</v>
      </c>
      <c r="J3183" t="str">
        <f>VLOOKUP(Table2[[#This Row],[Author]],People!A:B,2,0)</f>
        <v>EL</v>
      </c>
      <c r="L3183" s="75"/>
      <c r="M3183" s="75" t="s">
        <v>1752</v>
      </c>
    </row>
    <row r="3184" spans="1:13" x14ac:dyDescent="0.25">
      <c r="A3184" s="75">
        <f>1+A3183</f>
        <v>3183</v>
      </c>
      <c r="B3184" s="74" t="s">
        <v>5960</v>
      </c>
      <c r="C3184" s="74" t="s">
        <v>8373</v>
      </c>
      <c r="D3184" s="74" t="s">
        <v>8393</v>
      </c>
      <c r="E3184" t="s">
        <v>8372</v>
      </c>
      <c r="F3184" t="s">
        <v>5747</v>
      </c>
      <c r="G3184" s="74" t="s">
        <v>18</v>
      </c>
      <c r="H3184" s="75" t="str">
        <f>IFERROR(VLOOKUP(Table2[[#This Row],[Ticket]],Okey!A:B,2,0),"")</f>
        <v/>
      </c>
      <c r="I3184" s="76" t="s">
        <v>8415</v>
      </c>
      <c r="J3184" t="str">
        <f>VLOOKUP(Table2[[#This Row],[Author]],People!A:B,2,0)</f>
        <v>EL</v>
      </c>
      <c r="L3184" s="75"/>
      <c r="M3184" s="75" t="s">
        <v>1752</v>
      </c>
    </row>
    <row r="3185" spans="1:13" hidden="1" x14ac:dyDescent="0.25">
      <c r="A3185" s="75">
        <f>1+A3184</f>
        <v>3184</v>
      </c>
      <c r="B3185" s="74" t="s">
        <v>5960</v>
      </c>
      <c r="C3185" s="74" t="s">
        <v>8373</v>
      </c>
      <c r="D3185" t="s">
        <v>8374</v>
      </c>
      <c r="F3185" t="s">
        <v>1767</v>
      </c>
      <c r="G3185" t="s">
        <v>24</v>
      </c>
      <c r="H3185" s="75" t="str">
        <f>IFERROR(VLOOKUP(Table2[[#This Row],[Ticket]],Okey!A:B,2,0),"")</f>
        <v/>
      </c>
      <c r="I3185" s="76" t="s">
        <v>8415</v>
      </c>
      <c r="J3185" t="str">
        <f>VLOOKUP(Table2[[#This Row],[Author]],People!A:B,2,0)</f>
        <v>EL</v>
      </c>
      <c r="L3185" s="75"/>
      <c r="M3185" s="75" t="s">
        <v>1752</v>
      </c>
    </row>
    <row r="3186" spans="1:13" hidden="1" x14ac:dyDescent="0.25">
      <c r="A3186" s="75">
        <f>1+A3185</f>
        <v>3185</v>
      </c>
      <c r="B3186" s="74" t="s">
        <v>5960</v>
      </c>
      <c r="C3186" s="74" t="s">
        <v>8373</v>
      </c>
      <c r="D3186" t="s">
        <v>8375</v>
      </c>
      <c r="F3186" t="s">
        <v>1785</v>
      </c>
      <c r="G3186" s="74" t="s">
        <v>24</v>
      </c>
      <c r="H3186" s="75" t="str">
        <f>IFERROR(VLOOKUP(Table2[[#This Row],[Ticket]],Okey!A:B,2,0),"")</f>
        <v/>
      </c>
      <c r="I3186" s="76" t="s">
        <v>8415</v>
      </c>
      <c r="J3186" t="str">
        <f>VLOOKUP(Table2[[#This Row],[Author]],People!A:B,2,0)</f>
        <v>EL</v>
      </c>
      <c r="L3186" s="75"/>
      <c r="M3186" s="75" t="s">
        <v>1752</v>
      </c>
    </row>
    <row r="3187" spans="1:13" hidden="1" x14ac:dyDescent="0.25">
      <c r="A3187" s="75">
        <f>1+A3186</f>
        <v>3186</v>
      </c>
      <c r="B3187" s="74" t="s">
        <v>5960</v>
      </c>
      <c r="C3187" s="74" t="s">
        <v>8373</v>
      </c>
      <c r="D3187" t="s">
        <v>8376</v>
      </c>
      <c r="F3187" t="s">
        <v>1767</v>
      </c>
      <c r="G3187" s="74" t="s">
        <v>24</v>
      </c>
      <c r="H3187" s="75" t="str">
        <f>IFERROR(VLOOKUP(Table2[[#This Row],[Ticket]],Okey!A:B,2,0),"")</f>
        <v/>
      </c>
      <c r="I3187" s="76" t="s">
        <v>8415</v>
      </c>
      <c r="J3187" t="str">
        <f>VLOOKUP(Table2[[#This Row],[Author]],People!A:B,2,0)</f>
        <v>EL</v>
      </c>
      <c r="L3187" s="75"/>
      <c r="M3187" s="75" t="s">
        <v>1752</v>
      </c>
    </row>
    <row r="3188" spans="1:13" hidden="1" x14ac:dyDescent="0.25">
      <c r="A3188" s="75">
        <f>1+A3187</f>
        <v>3187</v>
      </c>
      <c r="B3188" s="74" t="s">
        <v>5960</v>
      </c>
      <c r="C3188" s="74" t="s">
        <v>8373</v>
      </c>
      <c r="D3188" t="s">
        <v>8377</v>
      </c>
      <c r="F3188" t="s">
        <v>1793</v>
      </c>
      <c r="G3188" s="74" t="s">
        <v>24</v>
      </c>
      <c r="H3188" s="75" t="str">
        <f>IFERROR(VLOOKUP(Table2[[#This Row],[Ticket]],Okey!A:B,2,0),"")</f>
        <v/>
      </c>
      <c r="I3188" s="76" t="s">
        <v>8415</v>
      </c>
      <c r="J3188" t="str">
        <f>VLOOKUP(Table2[[#This Row],[Author]],People!A:B,2,0)</f>
        <v>EL</v>
      </c>
      <c r="L3188" s="75"/>
      <c r="M3188" s="75" t="s">
        <v>1752</v>
      </c>
    </row>
    <row r="3189" spans="1:13" hidden="1" x14ac:dyDescent="0.25">
      <c r="A3189" s="75">
        <f>1+A3188</f>
        <v>3188</v>
      </c>
      <c r="B3189" s="74" t="s">
        <v>5960</v>
      </c>
      <c r="C3189" s="74" t="s">
        <v>8373</v>
      </c>
      <c r="D3189" t="s">
        <v>8378</v>
      </c>
      <c r="F3189" t="s">
        <v>1751</v>
      </c>
      <c r="G3189" s="74" t="s">
        <v>24</v>
      </c>
      <c r="H3189" s="75" t="str">
        <f>IFERROR(VLOOKUP(Table2[[#This Row],[Ticket]],Okey!A:B,2,0),"")</f>
        <v/>
      </c>
      <c r="I3189" s="76" t="s">
        <v>8415</v>
      </c>
      <c r="J3189" t="str">
        <f>VLOOKUP(Table2[[#This Row],[Author]],People!A:B,2,0)</f>
        <v>EL</v>
      </c>
      <c r="L3189" s="75"/>
      <c r="M3189" s="75" t="s">
        <v>1752</v>
      </c>
    </row>
    <row r="3190" spans="1:13" hidden="1" x14ac:dyDescent="0.25">
      <c r="A3190" s="75">
        <f>1+A3189</f>
        <v>3189</v>
      </c>
      <c r="B3190" s="74" t="s">
        <v>5960</v>
      </c>
      <c r="C3190" s="74" t="s">
        <v>8373</v>
      </c>
      <c r="D3190" t="s">
        <v>8383</v>
      </c>
      <c r="F3190" t="s">
        <v>1775</v>
      </c>
      <c r="G3190" s="74" t="s">
        <v>24</v>
      </c>
      <c r="H3190" s="75" t="str">
        <f>IFERROR(VLOOKUP(Table2[[#This Row],[Ticket]],Okey!A:B,2,0),"")</f>
        <v/>
      </c>
      <c r="I3190" t="s">
        <v>8046</v>
      </c>
      <c r="J3190" t="str">
        <f>VLOOKUP(Table2[[#This Row],[Author]],People!A:B,2,0)</f>
        <v>EL</v>
      </c>
      <c r="L3190" s="75"/>
      <c r="M3190" s="75" t="s">
        <v>1752</v>
      </c>
    </row>
    <row r="3191" spans="1:13" hidden="1" x14ac:dyDescent="0.25">
      <c r="A3191" s="75">
        <f>1+A3190</f>
        <v>3190</v>
      </c>
      <c r="B3191" s="74" t="s">
        <v>5960</v>
      </c>
      <c r="C3191" s="74" t="s">
        <v>8373</v>
      </c>
      <c r="D3191" t="s">
        <v>1980</v>
      </c>
      <c r="F3191" t="s">
        <v>327</v>
      </c>
      <c r="G3191" t="s">
        <v>24</v>
      </c>
      <c r="H3191" s="75" t="str">
        <f>IFERROR(VLOOKUP(Table2[[#This Row],[Ticket]],Okey!A:B,2,0),"")</f>
        <v/>
      </c>
      <c r="I3191" s="76" t="s">
        <v>8415</v>
      </c>
      <c r="J3191" t="str">
        <f>VLOOKUP(Table2[[#This Row],[Author]],People!A:B,2,0)</f>
        <v>EL</v>
      </c>
      <c r="L3191" s="75"/>
      <c r="M3191" s="75" t="s">
        <v>1752</v>
      </c>
    </row>
    <row r="3192" spans="1:13" hidden="1" x14ac:dyDescent="0.25">
      <c r="A3192" s="75">
        <f>1+A3191</f>
        <v>3191</v>
      </c>
      <c r="B3192" s="74" t="s">
        <v>5960</v>
      </c>
      <c r="C3192" s="74" t="s">
        <v>8373</v>
      </c>
      <c r="D3192" t="s">
        <v>6778</v>
      </c>
      <c r="F3192" s="74" t="s">
        <v>327</v>
      </c>
      <c r="G3192" s="74" t="s">
        <v>24</v>
      </c>
      <c r="H3192" s="75" t="str">
        <f>IFERROR(VLOOKUP(Table2[[#This Row],[Ticket]],Okey!A:B,2,0),"")</f>
        <v/>
      </c>
      <c r="I3192" s="76" t="s">
        <v>8415</v>
      </c>
      <c r="J3192" t="str">
        <f>VLOOKUP(Table2[[#This Row],[Author]],People!A:B,2,0)</f>
        <v>EL</v>
      </c>
      <c r="L3192" s="75"/>
      <c r="M3192" s="75" t="s">
        <v>1752</v>
      </c>
    </row>
    <row r="3193" spans="1:13" hidden="1" x14ac:dyDescent="0.25">
      <c r="A3193" s="75">
        <f>1+A3192</f>
        <v>3192</v>
      </c>
      <c r="B3193" s="74" t="s">
        <v>5960</v>
      </c>
      <c r="C3193" s="74" t="s">
        <v>8373</v>
      </c>
      <c r="D3193" t="s">
        <v>6780</v>
      </c>
      <c r="F3193" s="74" t="s">
        <v>327</v>
      </c>
      <c r="G3193" s="74" t="s">
        <v>24</v>
      </c>
      <c r="H3193" s="75" t="str">
        <f>IFERROR(VLOOKUP(Table2[[#This Row],[Ticket]],Okey!A:B,2,0),"")</f>
        <v/>
      </c>
      <c r="I3193" s="76" t="s">
        <v>8415</v>
      </c>
      <c r="J3193" t="str">
        <f>VLOOKUP(Table2[[#This Row],[Author]],People!A:B,2,0)</f>
        <v>EL</v>
      </c>
      <c r="L3193" s="75"/>
      <c r="M3193" s="75" t="s">
        <v>1752</v>
      </c>
    </row>
    <row r="3194" spans="1:13" hidden="1" x14ac:dyDescent="0.25">
      <c r="A3194" s="75">
        <f>1+A3193</f>
        <v>3193</v>
      </c>
      <c r="B3194" s="74" t="s">
        <v>5960</v>
      </c>
      <c r="C3194" s="74" t="s">
        <v>8373</v>
      </c>
      <c r="D3194" t="s">
        <v>6782</v>
      </c>
      <c r="F3194" s="74" t="s">
        <v>327</v>
      </c>
      <c r="G3194" s="74" t="s">
        <v>24</v>
      </c>
      <c r="H3194" s="75" t="str">
        <f>IFERROR(VLOOKUP(Table2[[#This Row],[Ticket]],Okey!A:B,2,0),"")</f>
        <v/>
      </c>
      <c r="I3194" s="76" t="s">
        <v>8415</v>
      </c>
      <c r="J3194" t="str">
        <f>VLOOKUP(Table2[[#This Row],[Author]],People!A:B,2,0)</f>
        <v>EL</v>
      </c>
      <c r="L3194" s="75"/>
      <c r="M3194" s="75" t="s">
        <v>1752</v>
      </c>
    </row>
    <row r="3195" spans="1:13" hidden="1" x14ac:dyDescent="0.25">
      <c r="A3195" s="75">
        <f>1+A3194</f>
        <v>3194</v>
      </c>
      <c r="B3195" s="74" t="s">
        <v>5960</v>
      </c>
      <c r="C3195" s="74" t="s">
        <v>8373</v>
      </c>
      <c r="D3195" t="s">
        <v>6786</v>
      </c>
      <c r="F3195" s="74" t="s">
        <v>327</v>
      </c>
      <c r="G3195" s="74" t="s">
        <v>24</v>
      </c>
      <c r="H3195" s="75" t="str">
        <f>IFERROR(VLOOKUP(Table2[[#This Row],[Ticket]],Okey!A:B,2,0),"")</f>
        <v/>
      </c>
      <c r="I3195" s="76" t="s">
        <v>8415</v>
      </c>
      <c r="J3195" t="str">
        <f>VLOOKUP(Table2[[#This Row],[Author]],People!A:B,2,0)</f>
        <v>EL</v>
      </c>
      <c r="L3195" s="75"/>
      <c r="M3195" s="75" t="s">
        <v>1752</v>
      </c>
    </row>
    <row r="3196" spans="1:13" hidden="1" x14ac:dyDescent="0.25">
      <c r="A3196" s="75">
        <f>1+A3195</f>
        <v>3195</v>
      </c>
      <c r="B3196" s="74" t="s">
        <v>5960</v>
      </c>
      <c r="C3196" s="74" t="s">
        <v>8373</v>
      </c>
      <c r="D3196" t="s">
        <v>6788</v>
      </c>
      <c r="F3196" s="74" t="s">
        <v>327</v>
      </c>
      <c r="G3196" s="74" t="s">
        <v>24</v>
      </c>
      <c r="H3196" s="75" t="str">
        <f>IFERROR(VLOOKUP(Table2[[#This Row],[Ticket]],Okey!A:B,2,0),"")</f>
        <v/>
      </c>
      <c r="I3196" s="76" t="s">
        <v>8415</v>
      </c>
      <c r="J3196" t="str">
        <f>VLOOKUP(Table2[[#This Row],[Author]],People!A:B,2,0)</f>
        <v>EL</v>
      </c>
      <c r="L3196" s="75"/>
      <c r="M3196" s="75" t="s">
        <v>1752</v>
      </c>
    </row>
    <row r="3197" spans="1:13" hidden="1" x14ac:dyDescent="0.25">
      <c r="A3197" s="75">
        <f>1+A3196</f>
        <v>3196</v>
      </c>
      <c r="B3197" s="74" t="s">
        <v>5960</v>
      </c>
      <c r="C3197" s="74" t="s">
        <v>8373</v>
      </c>
      <c r="D3197" t="s">
        <v>8379</v>
      </c>
      <c r="F3197" s="74" t="s">
        <v>327</v>
      </c>
      <c r="G3197" s="74" t="s">
        <v>24</v>
      </c>
      <c r="H3197" s="75" t="str">
        <f>IFERROR(VLOOKUP(Table2[[#This Row],[Ticket]],Okey!A:B,2,0),"")</f>
        <v/>
      </c>
      <c r="I3197" s="76" t="s">
        <v>8415</v>
      </c>
      <c r="J3197" t="str">
        <f>VLOOKUP(Table2[[#This Row],[Author]],People!A:B,2,0)</f>
        <v>EL</v>
      </c>
      <c r="L3197" s="75"/>
      <c r="M3197" s="75" t="s">
        <v>1752</v>
      </c>
    </row>
    <row r="3198" spans="1:13" hidden="1" x14ac:dyDescent="0.25">
      <c r="A3198" s="75">
        <f>1+A3197</f>
        <v>3197</v>
      </c>
      <c r="B3198" s="74" t="s">
        <v>5960</v>
      </c>
      <c r="C3198" s="74" t="s">
        <v>8373</v>
      </c>
      <c r="D3198" t="s">
        <v>1982</v>
      </c>
      <c r="F3198" s="74" t="s">
        <v>327</v>
      </c>
      <c r="G3198" s="74" t="s">
        <v>24</v>
      </c>
      <c r="H3198" s="75" t="str">
        <f>IFERROR(VLOOKUP(Table2[[#This Row],[Ticket]],Okey!A:B,2,0),"")</f>
        <v/>
      </c>
      <c r="I3198" s="76" t="s">
        <v>8415</v>
      </c>
      <c r="J3198" t="str">
        <f>VLOOKUP(Table2[[#This Row],[Author]],People!A:B,2,0)</f>
        <v>EL</v>
      </c>
      <c r="L3198" s="75"/>
      <c r="M3198" s="75" t="s">
        <v>1752</v>
      </c>
    </row>
    <row r="3199" spans="1:13" hidden="1" x14ac:dyDescent="0.25">
      <c r="A3199" s="75">
        <f>1+A3198</f>
        <v>3198</v>
      </c>
      <c r="B3199" s="74" t="s">
        <v>5960</v>
      </c>
      <c r="C3199" s="74" t="s">
        <v>8373</v>
      </c>
      <c r="D3199" t="s">
        <v>1984</v>
      </c>
      <c r="F3199" s="74" t="s">
        <v>327</v>
      </c>
      <c r="G3199" s="74" t="s">
        <v>24</v>
      </c>
      <c r="H3199" s="75" t="str">
        <f>IFERROR(VLOOKUP(Table2[[#This Row],[Ticket]],Okey!A:B,2,0),"")</f>
        <v/>
      </c>
      <c r="I3199" s="76" t="s">
        <v>8415</v>
      </c>
      <c r="J3199" t="str">
        <f>VLOOKUP(Table2[[#This Row],[Author]],People!A:B,2,0)</f>
        <v>EL</v>
      </c>
      <c r="L3199" s="75"/>
      <c r="M3199" s="75" t="s">
        <v>1752</v>
      </c>
    </row>
    <row r="3200" spans="1:13" hidden="1" x14ac:dyDescent="0.25">
      <c r="A3200" s="75">
        <f>1+A3199</f>
        <v>3199</v>
      </c>
      <c r="B3200" s="74" t="s">
        <v>5960</v>
      </c>
      <c r="C3200" s="74" t="s">
        <v>8373</v>
      </c>
      <c r="D3200" t="s">
        <v>1986</v>
      </c>
      <c r="F3200" s="74" t="s">
        <v>327</v>
      </c>
      <c r="G3200" s="74" t="s">
        <v>24</v>
      </c>
      <c r="H3200" s="75" t="str">
        <f>IFERROR(VLOOKUP(Table2[[#This Row],[Ticket]],Okey!A:B,2,0),"")</f>
        <v/>
      </c>
      <c r="I3200" s="76" t="s">
        <v>8415</v>
      </c>
      <c r="J3200" t="str">
        <f>VLOOKUP(Table2[[#This Row],[Author]],People!A:B,2,0)</f>
        <v>EL</v>
      </c>
      <c r="L3200" s="75"/>
      <c r="M3200" s="75" t="s">
        <v>1752</v>
      </c>
    </row>
    <row r="3201" spans="1:13" hidden="1" x14ac:dyDescent="0.25">
      <c r="A3201" s="75">
        <f>1+A3200</f>
        <v>3200</v>
      </c>
      <c r="B3201" s="74" t="s">
        <v>5960</v>
      </c>
      <c r="C3201" s="74" t="s">
        <v>8373</v>
      </c>
      <c r="D3201" t="s">
        <v>1988</v>
      </c>
      <c r="F3201" s="74" t="s">
        <v>327</v>
      </c>
      <c r="G3201" s="74" t="s">
        <v>24</v>
      </c>
      <c r="H3201" s="75" t="str">
        <f>IFERROR(VLOOKUP(Table2[[#This Row],[Ticket]],Okey!A:B,2,0),"")</f>
        <v/>
      </c>
      <c r="I3201" s="76" t="s">
        <v>8415</v>
      </c>
      <c r="J3201" t="str">
        <f>VLOOKUP(Table2[[#This Row],[Author]],People!A:B,2,0)</f>
        <v>EL</v>
      </c>
      <c r="L3201" s="75"/>
      <c r="M3201" s="75" t="s">
        <v>1752</v>
      </c>
    </row>
    <row r="3202" spans="1:13" hidden="1" x14ac:dyDescent="0.25">
      <c r="A3202" s="75">
        <f>1+A3201</f>
        <v>3201</v>
      </c>
      <c r="B3202" s="74" t="s">
        <v>5960</v>
      </c>
      <c r="C3202" s="74" t="s">
        <v>8373</v>
      </c>
      <c r="D3202" t="s">
        <v>1990</v>
      </c>
      <c r="F3202" s="74" t="s">
        <v>1775</v>
      </c>
      <c r="G3202" s="74" t="s">
        <v>24</v>
      </c>
      <c r="H3202" s="75" t="str">
        <f>IFERROR(VLOOKUP(Table2[[#This Row],[Ticket]],Okey!A:B,2,0),"")</f>
        <v/>
      </c>
      <c r="I3202" s="76" t="s">
        <v>8415</v>
      </c>
      <c r="J3202" t="str">
        <f>VLOOKUP(Table2[[#This Row],[Author]],People!A:B,2,0)</f>
        <v>EL</v>
      </c>
      <c r="L3202" s="75"/>
      <c r="M3202" s="75" t="s">
        <v>1752</v>
      </c>
    </row>
    <row r="3203" spans="1:13" hidden="1" x14ac:dyDescent="0.25">
      <c r="A3203" s="75">
        <f>1+A3202</f>
        <v>3202</v>
      </c>
      <c r="B3203" s="74" t="s">
        <v>5960</v>
      </c>
      <c r="C3203" s="74" t="s">
        <v>8373</v>
      </c>
      <c r="D3203" t="s">
        <v>1992</v>
      </c>
      <c r="F3203" s="74" t="s">
        <v>327</v>
      </c>
      <c r="G3203" s="74" t="s">
        <v>24</v>
      </c>
      <c r="H3203" s="75" t="str">
        <f>IFERROR(VLOOKUP(Table2[[#This Row],[Ticket]],Okey!A:B,2,0),"")</f>
        <v/>
      </c>
      <c r="I3203" s="76" t="s">
        <v>8415</v>
      </c>
      <c r="J3203" t="str">
        <f>VLOOKUP(Table2[[#This Row],[Author]],People!A:B,2,0)</f>
        <v>EL</v>
      </c>
      <c r="L3203" s="75"/>
      <c r="M3203" s="75" t="s">
        <v>1752</v>
      </c>
    </row>
    <row r="3204" spans="1:13" hidden="1" x14ac:dyDescent="0.25">
      <c r="A3204" s="75">
        <f>1+A3203</f>
        <v>3203</v>
      </c>
      <c r="B3204" s="74" t="s">
        <v>5960</v>
      </c>
      <c r="C3204" s="74" t="s">
        <v>8373</v>
      </c>
      <c r="D3204" t="s">
        <v>6796</v>
      </c>
      <c r="F3204" s="74" t="s">
        <v>327</v>
      </c>
      <c r="G3204" s="74" t="s">
        <v>24</v>
      </c>
      <c r="H3204" s="75" t="str">
        <f>IFERROR(VLOOKUP(Table2[[#This Row],[Ticket]],Okey!A:B,2,0),"")</f>
        <v/>
      </c>
      <c r="I3204" s="76" t="s">
        <v>8415</v>
      </c>
      <c r="J3204" t="str">
        <f>VLOOKUP(Table2[[#This Row],[Author]],People!A:B,2,0)</f>
        <v>EL</v>
      </c>
      <c r="L3204" s="75"/>
      <c r="M3204" s="75" t="s">
        <v>1752</v>
      </c>
    </row>
    <row r="3205" spans="1:13" hidden="1" x14ac:dyDescent="0.25">
      <c r="A3205" s="75">
        <f>1+A3204</f>
        <v>3204</v>
      </c>
      <c r="B3205" s="74" t="s">
        <v>5960</v>
      </c>
      <c r="C3205" s="74" t="s">
        <v>8373</v>
      </c>
      <c r="D3205" t="s">
        <v>6798</v>
      </c>
      <c r="F3205" s="74" t="s">
        <v>327</v>
      </c>
      <c r="G3205" s="74" t="s">
        <v>24</v>
      </c>
      <c r="H3205" s="75" t="str">
        <f>IFERROR(VLOOKUP(Table2[[#This Row],[Ticket]],Okey!A:B,2,0),"")</f>
        <v/>
      </c>
      <c r="I3205" s="76" t="s">
        <v>8415</v>
      </c>
      <c r="J3205" t="str">
        <f>VLOOKUP(Table2[[#This Row],[Author]],People!A:B,2,0)</f>
        <v>EL</v>
      </c>
      <c r="L3205" s="75"/>
      <c r="M3205" s="75" t="s">
        <v>1752</v>
      </c>
    </row>
    <row r="3206" spans="1:13" hidden="1" x14ac:dyDescent="0.25">
      <c r="A3206" s="75">
        <f>1+A3205</f>
        <v>3205</v>
      </c>
      <c r="B3206" s="74" t="s">
        <v>5960</v>
      </c>
      <c r="C3206" s="74" t="s">
        <v>8373</v>
      </c>
      <c r="D3206" t="s">
        <v>6800</v>
      </c>
      <c r="F3206" s="74" t="s">
        <v>327</v>
      </c>
      <c r="G3206" s="74" t="s">
        <v>24</v>
      </c>
      <c r="H3206" s="75" t="str">
        <f>IFERROR(VLOOKUP(Table2[[#This Row],[Ticket]],Okey!A:B,2,0),"")</f>
        <v/>
      </c>
      <c r="I3206" s="76" t="s">
        <v>8415</v>
      </c>
      <c r="J3206" t="str">
        <f>VLOOKUP(Table2[[#This Row],[Author]],People!A:B,2,0)</f>
        <v>EL</v>
      </c>
      <c r="L3206" s="75"/>
      <c r="M3206" s="75" t="s">
        <v>1752</v>
      </c>
    </row>
    <row r="3207" spans="1:13" hidden="1" x14ac:dyDescent="0.25">
      <c r="A3207" s="75">
        <f>1+A3206</f>
        <v>3206</v>
      </c>
      <c r="B3207" s="74" t="s">
        <v>5960</v>
      </c>
      <c r="C3207" s="74" t="s">
        <v>8373</v>
      </c>
      <c r="D3207" t="s">
        <v>6802</v>
      </c>
      <c r="F3207" s="74" t="s">
        <v>327</v>
      </c>
      <c r="G3207" s="74" t="s">
        <v>24</v>
      </c>
      <c r="H3207" s="75" t="str">
        <f>IFERROR(VLOOKUP(Table2[[#This Row],[Ticket]],Okey!A:B,2,0),"")</f>
        <v/>
      </c>
      <c r="I3207" s="76" t="s">
        <v>8415</v>
      </c>
      <c r="J3207" t="str">
        <f>VLOOKUP(Table2[[#This Row],[Author]],People!A:B,2,0)</f>
        <v>EL</v>
      </c>
      <c r="L3207" s="75"/>
      <c r="M3207" s="75" t="s">
        <v>1752</v>
      </c>
    </row>
    <row r="3208" spans="1:13" hidden="1" x14ac:dyDescent="0.25">
      <c r="A3208" s="75">
        <f>1+A3207</f>
        <v>3207</v>
      </c>
      <c r="B3208" s="74" t="s">
        <v>5960</v>
      </c>
      <c r="C3208" s="74" t="s">
        <v>8373</v>
      </c>
      <c r="D3208" t="s">
        <v>6804</v>
      </c>
      <c r="F3208" s="74" t="s">
        <v>327</v>
      </c>
      <c r="G3208" s="74" t="s">
        <v>24</v>
      </c>
      <c r="H3208" s="75" t="str">
        <f>IFERROR(VLOOKUP(Table2[[#This Row],[Ticket]],Okey!A:B,2,0),"")</f>
        <v/>
      </c>
      <c r="I3208" s="76" t="s">
        <v>8415</v>
      </c>
      <c r="J3208" t="str">
        <f>VLOOKUP(Table2[[#This Row],[Author]],People!A:B,2,0)</f>
        <v>EL</v>
      </c>
      <c r="L3208" s="75"/>
      <c r="M3208" s="75" t="s">
        <v>1752</v>
      </c>
    </row>
    <row r="3209" spans="1:13" hidden="1" x14ac:dyDescent="0.25">
      <c r="A3209" s="75">
        <f>1+A3208</f>
        <v>3208</v>
      </c>
      <c r="B3209" s="74" t="s">
        <v>5960</v>
      </c>
      <c r="C3209" s="74" t="s">
        <v>8373</v>
      </c>
      <c r="D3209" t="s">
        <v>6806</v>
      </c>
      <c r="F3209" s="74" t="s">
        <v>327</v>
      </c>
      <c r="G3209" s="74" t="s">
        <v>24</v>
      </c>
      <c r="H3209" s="75" t="str">
        <f>IFERROR(VLOOKUP(Table2[[#This Row],[Ticket]],Okey!A:B,2,0),"")</f>
        <v/>
      </c>
      <c r="I3209" s="76" t="s">
        <v>8415</v>
      </c>
      <c r="J3209" t="str">
        <f>VLOOKUP(Table2[[#This Row],[Author]],People!A:B,2,0)</f>
        <v>EL</v>
      </c>
      <c r="L3209" s="75"/>
      <c r="M3209" s="75" t="s">
        <v>1752</v>
      </c>
    </row>
    <row r="3210" spans="1:13" hidden="1" x14ac:dyDescent="0.25">
      <c r="A3210" s="75">
        <f>1+A3209</f>
        <v>3209</v>
      </c>
      <c r="B3210" s="74" t="s">
        <v>5960</v>
      </c>
      <c r="C3210" s="74" t="s">
        <v>8373</v>
      </c>
      <c r="D3210" t="s">
        <v>1994</v>
      </c>
      <c r="F3210" s="74" t="s">
        <v>327</v>
      </c>
      <c r="G3210" s="74" t="s">
        <v>24</v>
      </c>
      <c r="H3210" s="75" t="str">
        <f>IFERROR(VLOOKUP(Table2[[#This Row],[Ticket]],Okey!A:B,2,0),"")</f>
        <v/>
      </c>
      <c r="I3210" s="76" t="s">
        <v>8415</v>
      </c>
      <c r="J3210" t="str">
        <f>VLOOKUP(Table2[[#This Row],[Author]],People!A:B,2,0)</f>
        <v>EL</v>
      </c>
      <c r="L3210" s="75"/>
      <c r="M3210" s="75" t="s">
        <v>1752</v>
      </c>
    </row>
    <row r="3211" spans="1:13" hidden="1" x14ac:dyDescent="0.25">
      <c r="A3211" s="75">
        <f>1+A3210</f>
        <v>3210</v>
      </c>
      <c r="B3211" s="74" t="s">
        <v>5960</v>
      </c>
      <c r="C3211" s="74" t="s">
        <v>8373</v>
      </c>
      <c r="D3211" t="s">
        <v>1996</v>
      </c>
      <c r="F3211" s="74" t="s">
        <v>327</v>
      </c>
      <c r="G3211" s="74" t="s">
        <v>24</v>
      </c>
      <c r="H3211" s="75" t="str">
        <f>IFERROR(VLOOKUP(Table2[[#This Row],[Ticket]],Okey!A:B,2,0),"")</f>
        <v/>
      </c>
      <c r="I3211" s="76" t="s">
        <v>8415</v>
      </c>
      <c r="J3211" t="str">
        <f>VLOOKUP(Table2[[#This Row],[Author]],People!A:B,2,0)</f>
        <v>EL</v>
      </c>
      <c r="L3211" s="75"/>
      <c r="M3211" s="75" t="s">
        <v>1752</v>
      </c>
    </row>
    <row r="3212" spans="1:13" hidden="1" x14ac:dyDescent="0.25">
      <c r="A3212" s="75">
        <f>1+A3211</f>
        <v>3211</v>
      </c>
      <c r="B3212" s="74" t="s">
        <v>5960</v>
      </c>
      <c r="C3212" s="74" t="s">
        <v>8373</v>
      </c>
      <c r="D3212" t="s">
        <v>1998</v>
      </c>
      <c r="F3212" s="74" t="s">
        <v>327</v>
      </c>
      <c r="G3212" s="74" t="s">
        <v>24</v>
      </c>
      <c r="H3212" s="75" t="str">
        <f>IFERROR(VLOOKUP(Table2[[#This Row],[Ticket]],Okey!A:B,2,0),"")</f>
        <v/>
      </c>
      <c r="I3212" s="76" t="s">
        <v>8415</v>
      </c>
      <c r="J3212" t="str">
        <f>VLOOKUP(Table2[[#This Row],[Author]],People!A:B,2,0)</f>
        <v>EL</v>
      </c>
      <c r="L3212" s="75"/>
      <c r="M3212" s="75" t="s">
        <v>1752</v>
      </c>
    </row>
    <row r="3213" spans="1:13" hidden="1" x14ac:dyDescent="0.25">
      <c r="A3213" s="75">
        <f>1+A3212</f>
        <v>3212</v>
      </c>
      <c r="B3213" s="74" t="s">
        <v>5960</v>
      </c>
      <c r="C3213" s="74" t="s">
        <v>8373</v>
      </c>
      <c r="D3213" t="s">
        <v>2000</v>
      </c>
      <c r="F3213" s="74" t="s">
        <v>327</v>
      </c>
      <c r="G3213" s="74" t="s">
        <v>24</v>
      </c>
      <c r="H3213" s="75" t="str">
        <f>IFERROR(VLOOKUP(Table2[[#This Row],[Ticket]],Okey!A:B,2,0),"")</f>
        <v/>
      </c>
      <c r="I3213" s="76" t="s">
        <v>8415</v>
      </c>
      <c r="J3213" t="str">
        <f>VLOOKUP(Table2[[#This Row],[Author]],People!A:B,2,0)</f>
        <v>EL</v>
      </c>
      <c r="L3213" s="75"/>
      <c r="M3213" s="75" t="s">
        <v>1752</v>
      </c>
    </row>
    <row r="3214" spans="1:13" hidden="1" x14ac:dyDescent="0.25">
      <c r="A3214" s="75">
        <f>1+A3213</f>
        <v>3213</v>
      </c>
      <c r="B3214" s="74" t="s">
        <v>5960</v>
      </c>
      <c r="C3214" s="74" t="s">
        <v>8373</v>
      </c>
      <c r="D3214" t="s">
        <v>2002</v>
      </c>
      <c r="F3214" s="74" t="s">
        <v>327</v>
      </c>
      <c r="G3214" s="74" t="s">
        <v>24</v>
      </c>
      <c r="H3214" s="75" t="str">
        <f>IFERROR(VLOOKUP(Table2[[#This Row],[Ticket]],Okey!A:B,2,0),"")</f>
        <v/>
      </c>
      <c r="I3214" s="76" t="s">
        <v>8415</v>
      </c>
      <c r="J3214" t="str">
        <f>VLOOKUP(Table2[[#This Row],[Author]],People!A:B,2,0)</f>
        <v>EL</v>
      </c>
      <c r="L3214" s="75"/>
      <c r="M3214" s="75" t="s">
        <v>1752</v>
      </c>
    </row>
    <row r="3215" spans="1:13" hidden="1" x14ac:dyDescent="0.25">
      <c r="A3215" s="75">
        <f>1+A3214</f>
        <v>3214</v>
      </c>
      <c r="B3215" s="74" t="s">
        <v>5960</v>
      </c>
      <c r="C3215" s="74" t="s">
        <v>8373</v>
      </c>
      <c r="D3215" t="s">
        <v>2004</v>
      </c>
      <c r="F3215" s="74" t="s">
        <v>327</v>
      </c>
      <c r="G3215" s="74" t="s">
        <v>24</v>
      </c>
      <c r="H3215" s="75" t="str">
        <f>IFERROR(VLOOKUP(Table2[[#This Row],[Ticket]],Okey!A:B,2,0),"")</f>
        <v/>
      </c>
      <c r="I3215" s="76" t="s">
        <v>8415</v>
      </c>
      <c r="J3215" t="str">
        <f>VLOOKUP(Table2[[#This Row],[Author]],People!A:B,2,0)</f>
        <v>EL</v>
      </c>
      <c r="L3215" s="75"/>
      <c r="M3215" s="75" t="s">
        <v>1752</v>
      </c>
    </row>
    <row r="3216" spans="1:13" hidden="1" x14ac:dyDescent="0.25">
      <c r="A3216" s="75">
        <f>1+A3215</f>
        <v>3215</v>
      </c>
      <c r="B3216" s="74" t="s">
        <v>5960</v>
      </c>
      <c r="C3216" s="74" t="s">
        <v>8373</v>
      </c>
      <c r="D3216" t="s">
        <v>2006</v>
      </c>
      <c r="F3216" s="74" t="s">
        <v>327</v>
      </c>
      <c r="G3216" s="74" t="s">
        <v>24</v>
      </c>
      <c r="H3216" s="75" t="str">
        <f>IFERROR(VLOOKUP(Table2[[#This Row],[Ticket]],Okey!A:B,2,0),"")</f>
        <v/>
      </c>
      <c r="I3216" s="76" t="s">
        <v>8415</v>
      </c>
      <c r="J3216" t="str">
        <f>VLOOKUP(Table2[[#This Row],[Author]],People!A:B,2,0)</f>
        <v>EL</v>
      </c>
      <c r="L3216" s="75"/>
      <c r="M3216" s="75" t="s">
        <v>1752</v>
      </c>
    </row>
    <row r="3217" spans="1:13" hidden="1" x14ac:dyDescent="0.25">
      <c r="A3217" s="75">
        <f>1+A3216</f>
        <v>3216</v>
      </c>
      <c r="B3217" s="74" t="s">
        <v>5960</v>
      </c>
      <c r="C3217" s="74" t="s">
        <v>8373</v>
      </c>
      <c r="D3217" t="s">
        <v>2008</v>
      </c>
      <c r="F3217" s="74" t="s">
        <v>327</v>
      </c>
      <c r="G3217" s="74" t="s">
        <v>24</v>
      </c>
      <c r="H3217" s="75" t="str">
        <f>IFERROR(VLOOKUP(Table2[[#This Row],[Ticket]],Okey!A:B,2,0),"")</f>
        <v/>
      </c>
      <c r="I3217" s="76" t="s">
        <v>8415</v>
      </c>
      <c r="J3217" t="str">
        <f>VLOOKUP(Table2[[#This Row],[Author]],People!A:B,2,0)</f>
        <v>EL</v>
      </c>
      <c r="L3217" s="75"/>
      <c r="M3217" s="75" t="s">
        <v>1752</v>
      </c>
    </row>
    <row r="3218" spans="1:13" hidden="1" x14ac:dyDescent="0.25">
      <c r="A3218" s="75">
        <f>1+A3217</f>
        <v>3217</v>
      </c>
      <c r="B3218" s="74" t="s">
        <v>5960</v>
      </c>
      <c r="C3218" s="74" t="s">
        <v>8373</v>
      </c>
      <c r="D3218" t="s">
        <v>1822</v>
      </c>
      <c r="F3218" s="74" t="s">
        <v>327</v>
      </c>
      <c r="G3218" s="74" t="s">
        <v>24</v>
      </c>
      <c r="H3218" s="75" t="str">
        <f>IFERROR(VLOOKUP(Table2[[#This Row],[Ticket]],Okey!A:B,2,0),"")</f>
        <v/>
      </c>
      <c r="I3218" s="76" t="s">
        <v>8415</v>
      </c>
      <c r="J3218" t="str">
        <f>VLOOKUP(Table2[[#This Row],[Author]],People!A:B,2,0)</f>
        <v>EL</v>
      </c>
      <c r="L3218" s="75"/>
      <c r="M3218" s="75" t="s">
        <v>1752</v>
      </c>
    </row>
    <row r="3219" spans="1:13" hidden="1" x14ac:dyDescent="0.25">
      <c r="A3219" s="75">
        <f>1+A3218</f>
        <v>3218</v>
      </c>
      <c r="B3219" s="74" t="s">
        <v>5960</v>
      </c>
      <c r="C3219" s="74" t="s">
        <v>8373</v>
      </c>
      <c r="D3219" t="s">
        <v>6817</v>
      </c>
      <c r="F3219" s="74" t="s">
        <v>327</v>
      </c>
      <c r="G3219" s="74" t="s">
        <v>24</v>
      </c>
      <c r="H3219" s="75" t="str">
        <f>IFERROR(VLOOKUP(Table2[[#This Row],[Ticket]],Okey!A:B,2,0),"")</f>
        <v/>
      </c>
      <c r="I3219" s="76" t="s">
        <v>8415</v>
      </c>
      <c r="J3219" t="str">
        <f>VLOOKUP(Table2[[#This Row],[Author]],People!A:B,2,0)</f>
        <v>EL</v>
      </c>
      <c r="L3219" s="75"/>
      <c r="M3219" s="75" t="s">
        <v>1752</v>
      </c>
    </row>
    <row r="3220" spans="1:13" hidden="1" x14ac:dyDescent="0.25">
      <c r="A3220" s="75">
        <f>1+A3219</f>
        <v>3219</v>
      </c>
      <c r="B3220" s="74" t="s">
        <v>5960</v>
      </c>
      <c r="C3220" s="74" t="s">
        <v>8373</v>
      </c>
      <c r="D3220" t="s">
        <v>2010</v>
      </c>
      <c r="F3220" s="74" t="s">
        <v>327</v>
      </c>
      <c r="G3220" s="74" t="s">
        <v>24</v>
      </c>
      <c r="H3220" s="75" t="str">
        <f>IFERROR(VLOOKUP(Table2[[#This Row],[Ticket]],Okey!A:B,2,0),"")</f>
        <v/>
      </c>
      <c r="I3220" s="76" t="s">
        <v>8415</v>
      </c>
      <c r="J3220" t="str">
        <f>VLOOKUP(Table2[[#This Row],[Author]],People!A:B,2,0)</f>
        <v>EL</v>
      </c>
      <c r="L3220" s="75"/>
      <c r="M3220" s="75" t="s">
        <v>1752</v>
      </c>
    </row>
    <row r="3221" spans="1:13" hidden="1" x14ac:dyDescent="0.25">
      <c r="A3221" s="75">
        <f>1+A3220</f>
        <v>3220</v>
      </c>
      <c r="B3221" s="74" t="s">
        <v>5960</v>
      </c>
      <c r="C3221" s="74" t="s">
        <v>8373</v>
      </c>
      <c r="D3221" t="s">
        <v>2012</v>
      </c>
      <c r="F3221" s="74" t="s">
        <v>327</v>
      </c>
      <c r="G3221" s="74" t="s">
        <v>24</v>
      </c>
      <c r="H3221" s="75" t="str">
        <f>IFERROR(VLOOKUP(Table2[[#This Row],[Ticket]],Okey!A:B,2,0),"")</f>
        <v/>
      </c>
      <c r="I3221" s="76" t="s">
        <v>8415</v>
      </c>
      <c r="J3221" t="str">
        <f>VLOOKUP(Table2[[#This Row],[Author]],People!A:B,2,0)</f>
        <v>EL</v>
      </c>
      <c r="L3221" s="75"/>
      <c r="M3221" s="75" t="s">
        <v>1752</v>
      </c>
    </row>
    <row r="3222" spans="1:13" hidden="1" x14ac:dyDescent="0.25">
      <c r="A3222" s="75">
        <f>1+A3221</f>
        <v>3221</v>
      </c>
      <c r="B3222" s="74" t="s">
        <v>5960</v>
      </c>
      <c r="C3222" s="74" t="s">
        <v>8373</v>
      </c>
      <c r="D3222" t="s">
        <v>2014</v>
      </c>
      <c r="F3222" s="74" t="s">
        <v>327</v>
      </c>
      <c r="G3222" s="74" t="s">
        <v>24</v>
      </c>
      <c r="H3222" s="75" t="str">
        <f>IFERROR(VLOOKUP(Table2[[#This Row],[Ticket]],Okey!A:B,2,0),"")</f>
        <v/>
      </c>
      <c r="I3222" s="76" t="s">
        <v>8415</v>
      </c>
      <c r="J3222" t="str">
        <f>VLOOKUP(Table2[[#This Row],[Author]],People!A:B,2,0)</f>
        <v>EL</v>
      </c>
      <c r="L3222" s="75"/>
      <c r="M3222" s="75" t="s">
        <v>1752</v>
      </c>
    </row>
    <row r="3223" spans="1:13" hidden="1" x14ac:dyDescent="0.25">
      <c r="A3223" s="75">
        <f>1+A3222</f>
        <v>3222</v>
      </c>
      <c r="B3223" s="74" t="s">
        <v>5960</v>
      </c>
      <c r="C3223" s="74" t="s">
        <v>8373</v>
      </c>
      <c r="D3223" t="s">
        <v>2016</v>
      </c>
      <c r="F3223" s="74" t="s">
        <v>327</v>
      </c>
      <c r="G3223" s="74" t="s">
        <v>24</v>
      </c>
      <c r="H3223" s="75" t="str">
        <f>IFERROR(VLOOKUP(Table2[[#This Row],[Ticket]],Okey!A:B,2,0),"")</f>
        <v/>
      </c>
      <c r="I3223" s="76" t="s">
        <v>8415</v>
      </c>
      <c r="J3223" t="str">
        <f>VLOOKUP(Table2[[#This Row],[Author]],People!A:B,2,0)</f>
        <v>EL</v>
      </c>
      <c r="L3223" s="75"/>
      <c r="M3223" s="75" t="s">
        <v>1752</v>
      </c>
    </row>
    <row r="3224" spans="1:13" hidden="1" x14ac:dyDescent="0.25">
      <c r="A3224" s="75">
        <f>1+A3223</f>
        <v>3223</v>
      </c>
      <c r="B3224" s="74" t="s">
        <v>5960</v>
      </c>
      <c r="C3224" s="74" t="s">
        <v>8373</v>
      </c>
      <c r="D3224" t="s">
        <v>2018</v>
      </c>
      <c r="F3224" s="74" t="s">
        <v>327</v>
      </c>
      <c r="G3224" s="74" t="s">
        <v>24</v>
      </c>
      <c r="H3224" s="75" t="str">
        <f>IFERROR(VLOOKUP(Table2[[#This Row],[Ticket]],Okey!A:B,2,0),"")</f>
        <v/>
      </c>
      <c r="I3224" s="76" t="s">
        <v>8415</v>
      </c>
      <c r="J3224" t="str">
        <f>VLOOKUP(Table2[[#This Row],[Author]],People!A:B,2,0)</f>
        <v>EL</v>
      </c>
      <c r="L3224" s="75"/>
      <c r="M3224" s="75" t="s">
        <v>1752</v>
      </c>
    </row>
    <row r="3225" spans="1:13" hidden="1" x14ac:dyDescent="0.25">
      <c r="A3225" s="75">
        <f>1+A3224</f>
        <v>3224</v>
      </c>
      <c r="B3225" s="74" t="s">
        <v>5960</v>
      </c>
      <c r="C3225" s="74" t="s">
        <v>8373</v>
      </c>
      <c r="D3225" t="s">
        <v>2291</v>
      </c>
      <c r="F3225" s="74" t="s">
        <v>327</v>
      </c>
      <c r="G3225" s="74" t="s">
        <v>24</v>
      </c>
      <c r="H3225" s="75" t="str">
        <f>IFERROR(VLOOKUP(Table2[[#This Row],[Ticket]],Okey!A:B,2,0),"")</f>
        <v/>
      </c>
      <c r="I3225" s="76" t="s">
        <v>8415</v>
      </c>
      <c r="J3225" t="str">
        <f>VLOOKUP(Table2[[#This Row],[Author]],People!A:B,2,0)</f>
        <v>EL</v>
      </c>
      <c r="L3225" s="75"/>
      <c r="M3225" s="75" t="s">
        <v>1752</v>
      </c>
    </row>
    <row r="3226" spans="1:13" hidden="1" x14ac:dyDescent="0.25">
      <c r="A3226" s="75">
        <f>1+A3225</f>
        <v>3225</v>
      </c>
      <c r="B3226" s="74" t="s">
        <v>5960</v>
      </c>
      <c r="C3226" s="74" t="s">
        <v>8373</v>
      </c>
      <c r="D3226" t="s">
        <v>6833</v>
      </c>
      <c r="F3226" s="74" t="s">
        <v>327</v>
      </c>
      <c r="G3226" s="74" t="s">
        <v>24</v>
      </c>
      <c r="H3226" s="75" t="str">
        <f>IFERROR(VLOOKUP(Table2[[#This Row],[Ticket]],Okey!A:B,2,0),"")</f>
        <v/>
      </c>
      <c r="I3226" s="76" t="s">
        <v>8415</v>
      </c>
      <c r="J3226" t="str">
        <f>VLOOKUP(Table2[[#This Row],[Author]],People!A:B,2,0)</f>
        <v>EL</v>
      </c>
      <c r="L3226" s="75"/>
      <c r="M3226" s="75" t="s">
        <v>1752</v>
      </c>
    </row>
    <row r="3227" spans="1:13" hidden="1" x14ac:dyDescent="0.25">
      <c r="A3227" s="75">
        <f>1+A3226</f>
        <v>3226</v>
      </c>
      <c r="B3227" s="74" t="s">
        <v>5960</v>
      </c>
      <c r="C3227" s="74" t="s">
        <v>8373</v>
      </c>
      <c r="D3227" t="s">
        <v>6835</v>
      </c>
      <c r="F3227" s="74" t="s">
        <v>327</v>
      </c>
      <c r="G3227" s="74" t="s">
        <v>24</v>
      </c>
      <c r="H3227" s="75" t="str">
        <f>IFERROR(VLOOKUP(Table2[[#This Row],[Ticket]],Okey!A:B,2,0),"")</f>
        <v/>
      </c>
      <c r="I3227" s="76" t="s">
        <v>8415</v>
      </c>
      <c r="J3227" t="str">
        <f>VLOOKUP(Table2[[#This Row],[Author]],People!A:B,2,0)</f>
        <v>EL</v>
      </c>
      <c r="L3227" s="75"/>
      <c r="M3227" s="75" t="s">
        <v>1752</v>
      </c>
    </row>
    <row r="3228" spans="1:13" hidden="1" x14ac:dyDescent="0.25">
      <c r="A3228" s="75">
        <f>1+A3227</f>
        <v>3227</v>
      </c>
      <c r="B3228" s="74" t="s">
        <v>5960</v>
      </c>
      <c r="C3228" s="74" t="s">
        <v>8373</v>
      </c>
      <c r="D3228" t="s">
        <v>6942</v>
      </c>
      <c r="F3228" s="74" t="s">
        <v>327</v>
      </c>
      <c r="G3228" s="74" t="s">
        <v>24</v>
      </c>
      <c r="H3228" s="75" t="str">
        <f>IFERROR(VLOOKUP(Table2[[#This Row],[Ticket]],Okey!A:B,2,0),"")</f>
        <v/>
      </c>
      <c r="I3228" s="76" t="s">
        <v>8415</v>
      </c>
      <c r="J3228" t="str">
        <f>VLOOKUP(Table2[[#This Row],[Author]],People!A:B,2,0)</f>
        <v>EL</v>
      </c>
      <c r="L3228" s="75"/>
      <c r="M3228" s="75" t="s">
        <v>1752</v>
      </c>
    </row>
    <row r="3229" spans="1:13" hidden="1" x14ac:dyDescent="0.25">
      <c r="A3229" s="75">
        <f>1+A3228</f>
        <v>3228</v>
      </c>
      <c r="B3229" s="74" t="s">
        <v>5960</v>
      </c>
      <c r="C3229" s="74" t="s">
        <v>8373</v>
      </c>
      <c r="D3229" t="s">
        <v>8380</v>
      </c>
      <c r="F3229" s="74" t="s">
        <v>327</v>
      </c>
      <c r="G3229" s="74" t="s">
        <v>24</v>
      </c>
      <c r="H3229" s="75" t="str">
        <f>IFERROR(VLOOKUP(Table2[[#This Row],[Ticket]],Okey!A:B,2,0),"")</f>
        <v/>
      </c>
      <c r="I3229" s="76" t="s">
        <v>8415</v>
      </c>
      <c r="J3229" t="str">
        <f>VLOOKUP(Table2[[#This Row],[Author]],People!A:B,2,0)</f>
        <v>EL</v>
      </c>
      <c r="L3229" s="75"/>
      <c r="M3229" s="75" t="s">
        <v>1752</v>
      </c>
    </row>
    <row r="3230" spans="1:13" hidden="1" x14ac:dyDescent="0.25">
      <c r="A3230" s="75">
        <f>1+A3229</f>
        <v>3229</v>
      </c>
      <c r="B3230" s="74" t="s">
        <v>5960</v>
      </c>
      <c r="C3230" s="74" t="s">
        <v>8373</v>
      </c>
      <c r="D3230" t="s">
        <v>6946</v>
      </c>
      <c r="F3230" s="74" t="s">
        <v>327</v>
      </c>
      <c r="G3230" s="74" t="s">
        <v>24</v>
      </c>
      <c r="H3230" s="75" t="str">
        <f>IFERROR(VLOOKUP(Table2[[#This Row],[Ticket]],Okey!A:B,2,0),"")</f>
        <v/>
      </c>
      <c r="I3230" s="76" t="s">
        <v>8415</v>
      </c>
      <c r="J3230" t="str">
        <f>VLOOKUP(Table2[[#This Row],[Author]],People!A:B,2,0)</f>
        <v>EL</v>
      </c>
      <c r="L3230" s="75"/>
      <c r="M3230" s="75" t="s">
        <v>1752</v>
      </c>
    </row>
    <row r="3231" spans="1:13" hidden="1" x14ac:dyDescent="0.25">
      <c r="A3231" s="75">
        <f>1+A3230</f>
        <v>3230</v>
      </c>
      <c r="B3231" s="74" t="s">
        <v>5960</v>
      </c>
      <c r="C3231" s="74" t="s">
        <v>8373</v>
      </c>
      <c r="D3231" t="s">
        <v>6948</v>
      </c>
      <c r="F3231" s="74" t="s">
        <v>327</v>
      </c>
      <c r="G3231" s="74" t="s">
        <v>24</v>
      </c>
      <c r="H3231" s="75" t="str">
        <f>IFERROR(VLOOKUP(Table2[[#This Row],[Ticket]],Okey!A:B,2,0),"")</f>
        <v/>
      </c>
      <c r="I3231" s="76" t="s">
        <v>8415</v>
      </c>
      <c r="J3231" t="str">
        <f>VLOOKUP(Table2[[#This Row],[Author]],People!A:B,2,0)</f>
        <v>EL</v>
      </c>
      <c r="L3231" s="75"/>
      <c r="M3231" s="75" t="s">
        <v>1752</v>
      </c>
    </row>
    <row r="3232" spans="1:13" hidden="1" x14ac:dyDescent="0.25">
      <c r="A3232" s="75">
        <f>1+A3231</f>
        <v>3231</v>
      </c>
      <c r="B3232" s="74" t="s">
        <v>5960</v>
      </c>
      <c r="C3232" s="74" t="s">
        <v>8373</v>
      </c>
      <c r="D3232" t="s">
        <v>6950</v>
      </c>
      <c r="F3232" s="74" t="s">
        <v>327</v>
      </c>
      <c r="G3232" s="74" t="s">
        <v>24</v>
      </c>
      <c r="H3232" s="75" t="str">
        <f>IFERROR(VLOOKUP(Table2[[#This Row],[Ticket]],Okey!A:B,2,0),"")</f>
        <v/>
      </c>
      <c r="I3232" s="76" t="s">
        <v>8415</v>
      </c>
      <c r="J3232" t="str">
        <f>VLOOKUP(Table2[[#This Row],[Author]],People!A:B,2,0)</f>
        <v>EL</v>
      </c>
      <c r="L3232" s="75"/>
      <c r="M3232" s="75" t="s">
        <v>1752</v>
      </c>
    </row>
    <row r="3233" spans="1:13" hidden="1" x14ac:dyDescent="0.25">
      <c r="A3233" s="75">
        <f>1+A3232</f>
        <v>3232</v>
      </c>
      <c r="B3233" s="74" t="s">
        <v>5960</v>
      </c>
      <c r="C3233" s="74" t="s">
        <v>8373</v>
      </c>
      <c r="D3233" t="s">
        <v>8381</v>
      </c>
      <c r="F3233" s="74" t="s">
        <v>327</v>
      </c>
      <c r="G3233" s="74" t="s">
        <v>24</v>
      </c>
      <c r="H3233" s="75" t="str">
        <f>IFERROR(VLOOKUP(Table2[[#This Row],[Ticket]],Okey!A:B,2,0),"")</f>
        <v/>
      </c>
      <c r="I3233" s="76" t="s">
        <v>8415</v>
      </c>
      <c r="J3233" t="str">
        <f>VLOOKUP(Table2[[#This Row],[Author]],People!A:B,2,0)</f>
        <v>EL</v>
      </c>
      <c r="L3233" s="75"/>
      <c r="M3233" s="75" t="s">
        <v>1752</v>
      </c>
    </row>
    <row r="3234" spans="1:13" hidden="1" x14ac:dyDescent="0.25">
      <c r="A3234" s="75">
        <f>1+A3233</f>
        <v>3233</v>
      </c>
      <c r="B3234" s="74" t="s">
        <v>5960</v>
      </c>
      <c r="C3234" s="74" t="s">
        <v>8373</v>
      </c>
      <c r="D3234" t="s">
        <v>2029</v>
      </c>
      <c r="F3234" s="74" t="s">
        <v>327</v>
      </c>
      <c r="G3234" s="74" t="s">
        <v>24</v>
      </c>
      <c r="H3234" s="75" t="str">
        <f>IFERROR(VLOOKUP(Table2[[#This Row],[Ticket]],Okey!A:B,2,0),"")</f>
        <v/>
      </c>
      <c r="I3234" s="76" t="s">
        <v>8415</v>
      </c>
      <c r="J3234" t="str">
        <f>VLOOKUP(Table2[[#This Row],[Author]],People!A:B,2,0)</f>
        <v>EL</v>
      </c>
      <c r="L3234" s="75"/>
      <c r="M3234" s="75" t="s">
        <v>1752</v>
      </c>
    </row>
    <row r="3235" spans="1:13" hidden="1" x14ac:dyDescent="0.25">
      <c r="A3235" s="75">
        <f>1+A3234</f>
        <v>3234</v>
      </c>
      <c r="B3235" s="74" t="s">
        <v>5960</v>
      </c>
      <c r="C3235" s="74" t="s">
        <v>8373</v>
      </c>
      <c r="D3235" t="s">
        <v>6961</v>
      </c>
      <c r="F3235" s="74" t="s">
        <v>327</v>
      </c>
      <c r="G3235" s="74" t="s">
        <v>24</v>
      </c>
      <c r="H3235" s="75" t="str">
        <f>IFERROR(VLOOKUP(Table2[[#This Row],[Ticket]],Okey!A:B,2,0),"")</f>
        <v/>
      </c>
      <c r="I3235" s="76" t="s">
        <v>8415</v>
      </c>
      <c r="J3235" t="str">
        <f>VLOOKUP(Table2[[#This Row],[Author]],People!A:B,2,0)</f>
        <v>EL</v>
      </c>
      <c r="L3235" s="75"/>
      <c r="M3235" s="75" t="s">
        <v>1752</v>
      </c>
    </row>
    <row r="3236" spans="1:13" hidden="1" x14ac:dyDescent="0.25">
      <c r="A3236" s="75">
        <f>1+A3235</f>
        <v>3235</v>
      </c>
      <c r="B3236" s="74" t="s">
        <v>5960</v>
      </c>
      <c r="C3236" s="74" t="s">
        <v>8373</v>
      </c>
      <c r="D3236" t="s">
        <v>6963</v>
      </c>
      <c r="F3236" s="74" t="s">
        <v>327</v>
      </c>
      <c r="G3236" s="74" t="s">
        <v>24</v>
      </c>
      <c r="H3236" s="75" t="str">
        <f>IFERROR(VLOOKUP(Table2[[#This Row],[Ticket]],Okey!A:B,2,0),"")</f>
        <v/>
      </c>
      <c r="I3236" s="76" t="s">
        <v>8415</v>
      </c>
      <c r="J3236" t="str">
        <f>VLOOKUP(Table2[[#This Row],[Author]],People!A:B,2,0)</f>
        <v>EL</v>
      </c>
      <c r="L3236" s="75"/>
      <c r="M3236" s="75" t="s">
        <v>1752</v>
      </c>
    </row>
    <row r="3237" spans="1:13" hidden="1" x14ac:dyDescent="0.25">
      <c r="A3237" s="75">
        <f>1+A3236</f>
        <v>3236</v>
      </c>
      <c r="B3237" s="74" t="s">
        <v>5960</v>
      </c>
      <c r="C3237" s="74" t="s">
        <v>8373</v>
      </c>
      <c r="D3237" t="s">
        <v>6967</v>
      </c>
      <c r="F3237" s="74" t="s">
        <v>327</v>
      </c>
      <c r="G3237" s="74" t="s">
        <v>24</v>
      </c>
      <c r="H3237" s="75" t="str">
        <f>IFERROR(VLOOKUP(Table2[[#This Row],[Ticket]],Okey!A:B,2,0),"")</f>
        <v/>
      </c>
      <c r="I3237" s="76" t="s">
        <v>8415</v>
      </c>
      <c r="J3237" t="str">
        <f>VLOOKUP(Table2[[#This Row],[Author]],People!A:B,2,0)</f>
        <v>EL</v>
      </c>
      <c r="L3237" s="75"/>
      <c r="M3237" s="75" t="s">
        <v>1752</v>
      </c>
    </row>
    <row r="3238" spans="1:13" hidden="1" x14ac:dyDescent="0.25">
      <c r="A3238" s="75">
        <f>1+A3237</f>
        <v>3237</v>
      </c>
      <c r="B3238" s="74" t="s">
        <v>5960</v>
      </c>
      <c r="C3238" s="74" t="s">
        <v>8373</v>
      </c>
      <c r="D3238" t="s">
        <v>8382</v>
      </c>
      <c r="F3238" s="74" t="s">
        <v>327</v>
      </c>
      <c r="G3238" s="74" t="s">
        <v>24</v>
      </c>
      <c r="H3238" s="75" t="str">
        <f>IFERROR(VLOOKUP(Table2[[#This Row],[Ticket]],Okey!A:B,2,0),"")</f>
        <v/>
      </c>
      <c r="I3238" s="74" t="s">
        <v>8046</v>
      </c>
      <c r="J3238" t="str">
        <f>VLOOKUP(Table2[[#This Row],[Author]],People!A:B,2,0)</f>
        <v>EL</v>
      </c>
      <c r="L3238" s="75"/>
      <c r="M3238" s="75" t="s">
        <v>1752</v>
      </c>
    </row>
    <row r="3239" spans="1:13" x14ac:dyDescent="0.25">
      <c r="A3239" s="75">
        <f>1+A3238</f>
        <v>3238</v>
      </c>
      <c r="B3239" s="74" t="s">
        <v>5960</v>
      </c>
      <c r="C3239" t="s">
        <v>8397</v>
      </c>
      <c r="D3239" t="s">
        <v>8394</v>
      </c>
      <c r="E3239" t="s">
        <v>8396</v>
      </c>
      <c r="F3239" t="s">
        <v>8395</v>
      </c>
      <c r="G3239" t="s">
        <v>496</v>
      </c>
      <c r="H3239" s="75" t="str">
        <f>IFERROR(VLOOKUP(Table2[[#This Row],[Ticket]],Okey!A:B,2,0),"")</f>
        <v/>
      </c>
      <c r="I3239" s="76" t="s">
        <v>8415</v>
      </c>
      <c r="J3239" t="str">
        <f>VLOOKUP(Table2[[#This Row],[Author]],People!A:B,2,0)</f>
        <v>MGF</v>
      </c>
      <c r="L3239" s="75"/>
      <c r="M3239" s="75" t="s">
        <v>7208</v>
      </c>
    </row>
    <row r="3240" spans="1:13" x14ac:dyDescent="0.25">
      <c r="A3240" s="75">
        <f>1+A3239</f>
        <v>3239</v>
      </c>
      <c r="B3240" s="74" t="s">
        <v>5960</v>
      </c>
      <c r="C3240" t="s">
        <v>8400</v>
      </c>
      <c r="D3240" t="s">
        <v>3750</v>
      </c>
      <c r="E3240" t="s">
        <v>8398</v>
      </c>
      <c r="G3240" t="s">
        <v>63</v>
      </c>
      <c r="H3240" s="75" t="str">
        <f>IFERROR(VLOOKUP(Table2[[#This Row],[Ticket]],Okey!A:B,2,0),"")</f>
        <v/>
      </c>
      <c r="I3240" s="76" t="s">
        <v>8415</v>
      </c>
      <c r="J3240" t="str">
        <f>VLOOKUP(Table2[[#This Row],[Author]],People!A:B,2,0)</f>
        <v>MGF</v>
      </c>
      <c r="L3240" s="75"/>
      <c r="M3240" s="75" t="s">
        <v>7208</v>
      </c>
    </row>
    <row r="3241" spans="1:13" x14ac:dyDescent="0.25">
      <c r="A3241" s="75">
        <f>1+A3240</f>
        <v>3240</v>
      </c>
      <c r="B3241" s="74" t="s">
        <v>5960</v>
      </c>
      <c r="C3241" s="74" t="s">
        <v>8400</v>
      </c>
      <c r="D3241" t="s">
        <v>3807</v>
      </c>
      <c r="E3241" t="s">
        <v>8399</v>
      </c>
      <c r="G3241" s="74" t="s">
        <v>63</v>
      </c>
      <c r="H3241" s="75" t="str">
        <f>IFERROR(VLOOKUP(Table2[[#This Row],[Ticket]],Okey!A:B,2,0),"")</f>
        <v/>
      </c>
      <c r="I3241" s="76" t="s">
        <v>8415</v>
      </c>
      <c r="J3241" t="str">
        <f>VLOOKUP(Table2[[#This Row],[Author]],People!A:B,2,0)</f>
        <v>MGF</v>
      </c>
      <c r="L3241" s="75"/>
      <c r="M3241" s="75" t="s">
        <v>7208</v>
      </c>
    </row>
    <row r="3242" spans="1:13" hidden="1" x14ac:dyDescent="0.25">
      <c r="A3242" s="75">
        <f>1+A3241</f>
        <v>3241</v>
      </c>
      <c r="B3242" s="74" t="s">
        <v>5960</v>
      </c>
      <c r="C3242" t="s">
        <v>8410</v>
      </c>
      <c r="D3242" t="s">
        <v>1101</v>
      </c>
      <c r="E3242" t="s">
        <v>8185</v>
      </c>
      <c r="H3242" s="75" t="str">
        <f>IFERROR(VLOOKUP(Table2[[#This Row],[Ticket]],Okey!A:B,2,0),"")</f>
        <v/>
      </c>
      <c r="I3242" s="76" t="s">
        <v>8415</v>
      </c>
      <c r="J3242" t="str">
        <f>VLOOKUP(Table2[[#This Row],[Author]],People!A:B,2,0)</f>
        <v>LS</v>
      </c>
      <c r="L3242" s="75"/>
      <c r="M3242" s="75" t="s">
        <v>8166</v>
      </c>
    </row>
    <row r="3243" spans="1:13" hidden="1" x14ac:dyDescent="0.25">
      <c r="A3243" s="75">
        <f>1+A3242</f>
        <v>3242</v>
      </c>
      <c r="B3243" s="74" t="s">
        <v>5960</v>
      </c>
      <c r="C3243" s="76" t="s">
        <v>8410</v>
      </c>
      <c r="D3243" t="s">
        <v>6012</v>
      </c>
      <c r="E3243" t="s">
        <v>7585</v>
      </c>
      <c r="G3243" s="74"/>
      <c r="H3243" s="75" t="str">
        <f>IFERROR(VLOOKUP(Table2[[#This Row],[Ticket]],Okey!A:B,2,0),"")</f>
        <v/>
      </c>
      <c r="I3243" s="76" t="s">
        <v>8415</v>
      </c>
      <c r="J3243" t="str">
        <f>VLOOKUP(Table2[[#This Row],[Author]],People!A:B,2,0)</f>
        <v>LS</v>
      </c>
      <c r="L3243" s="75"/>
      <c r="M3243" s="77" t="s">
        <v>8166</v>
      </c>
    </row>
    <row r="3244" spans="1:13" hidden="1" x14ac:dyDescent="0.25">
      <c r="A3244" s="75">
        <f>1+A3243</f>
        <v>3243</v>
      </c>
      <c r="B3244" s="76" t="s">
        <v>5960</v>
      </c>
      <c r="C3244" s="76" t="s">
        <v>8410</v>
      </c>
      <c r="D3244" t="s">
        <v>6015</v>
      </c>
      <c r="E3244" t="s">
        <v>8186</v>
      </c>
      <c r="H3244" s="75" t="str">
        <f>IFERROR(VLOOKUP(Table2[[#This Row],[Ticket]],Okey!A:B,2,0),"")</f>
        <v/>
      </c>
      <c r="I3244" s="76" t="s">
        <v>8415</v>
      </c>
      <c r="J3244" t="str">
        <f>VLOOKUP(Table2[[#This Row],[Author]],People!A:B,2,0)</f>
        <v>LS</v>
      </c>
      <c r="L3244" s="75"/>
      <c r="M3244" s="77" t="s">
        <v>8166</v>
      </c>
    </row>
    <row r="3245" spans="1:13" hidden="1" x14ac:dyDescent="0.25">
      <c r="A3245" s="75">
        <f>1+A3244</f>
        <v>3244</v>
      </c>
      <c r="B3245" s="76" t="s">
        <v>5960</v>
      </c>
      <c r="C3245" s="76" t="s">
        <v>8410</v>
      </c>
      <c r="D3245" t="s">
        <v>8167</v>
      </c>
      <c r="E3245" t="s">
        <v>8187</v>
      </c>
      <c r="F3245" s="74"/>
      <c r="H3245" s="75" t="str">
        <f>IFERROR(VLOOKUP(Table2[[#This Row],[Ticket]],Okey!A:B,2,0),"")</f>
        <v/>
      </c>
      <c r="I3245" s="76" t="s">
        <v>8415</v>
      </c>
      <c r="J3245" t="str">
        <f>VLOOKUP(Table2[[#This Row],[Author]],People!A:B,2,0)</f>
        <v>LS</v>
      </c>
      <c r="L3245" s="75"/>
      <c r="M3245" s="77" t="s">
        <v>8166</v>
      </c>
    </row>
    <row r="3246" spans="1:13" hidden="1" x14ac:dyDescent="0.25">
      <c r="A3246" s="75">
        <f>1+A3245</f>
        <v>3245</v>
      </c>
      <c r="B3246" s="76" t="s">
        <v>5960</v>
      </c>
      <c r="C3246" s="76" t="s">
        <v>8410</v>
      </c>
      <c r="D3246" t="s">
        <v>8168</v>
      </c>
      <c r="E3246" t="s">
        <v>8187</v>
      </c>
      <c r="F3246" s="74"/>
      <c r="G3246" s="74"/>
      <c r="H3246" s="75" t="str">
        <f>IFERROR(VLOOKUP(Table2[[#This Row],[Ticket]],Okey!A:B,2,0),"")</f>
        <v/>
      </c>
      <c r="I3246" s="76" t="s">
        <v>8415</v>
      </c>
      <c r="J3246" t="str">
        <f>VLOOKUP(Table2[[#This Row],[Author]],People!A:B,2,0)</f>
        <v>LS</v>
      </c>
      <c r="L3246" s="75"/>
      <c r="M3246" s="77" t="s">
        <v>8166</v>
      </c>
    </row>
    <row r="3247" spans="1:13" hidden="1" x14ac:dyDescent="0.25">
      <c r="A3247" s="75">
        <f>1+A3246</f>
        <v>3246</v>
      </c>
      <c r="B3247" s="76" t="s">
        <v>5960</v>
      </c>
      <c r="C3247" s="76" t="s">
        <v>8410</v>
      </c>
      <c r="D3247" t="s">
        <v>8169</v>
      </c>
      <c r="E3247" t="s">
        <v>8188</v>
      </c>
      <c r="F3247" s="74"/>
      <c r="G3247" s="74"/>
      <c r="H3247" s="75" t="str">
        <f>IFERROR(VLOOKUP(Table2[[#This Row],[Ticket]],Okey!A:B,2,0),"")</f>
        <v/>
      </c>
      <c r="I3247" s="76" t="s">
        <v>8415</v>
      </c>
      <c r="J3247" t="str">
        <f>VLOOKUP(Table2[[#This Row],[Author]],People!A:B,2,0)</f>
        <v>LS</v>
      </c>
      <c r="L3247" s="75"/>
      <c r="M3247" s="77" t="s">
        <v>8166</v>
      </c>
    </row>
    <row r="3248" spans="1:13" hidden="1" x14ac:dyDescent="0.25">
      <c r="A3248" s="75">
        <f>1+A3247</f>
        <v>3247</v>
      </c>
      <c r="B3248" s="76" t="s">
        <v>5960</v>
      </c>
      <c r="C3248" s="76" t="s">
        <v>8410</v>
      </c>
      <c r="D3248" t="s">
        <v>4209</v>
      </c>
      <c r="E3248" t="s">
        <v>8189</v>
      </c>
      <c r="F3248" s="74"/>
      <c r="G3248" s="74"/>
      <c r="H3248" s="75" t="str">
        <f>IFERROR(VLOOKUP(Table2[[#This Row],[Ticket]],Okey!A:B,2,0),"")</f>
        <v/>
      </c>
      <c r="I3248" s="76" t="s">
        <v>8415</v>
      </c>
      <c r="J3248" t="str">
        <f>VLOOKUP(Table2[[#This Row],[Author]],People!A:B,2,0)</f>
        <v>LS</v>
      </c>
      <c r="L3248" s="75"/>
      <c r="M3248" s="77" t="s">
        <v>8166</v>
      </c>
    </row>
    <row r="3249" spans="1:13" hidden="1" x14ac:dyDescent="0.25">
      <c r="A3249" s="75">
        <f>1+A3248</f>
        <v>3248</v>
      </c>
      <c r="B3249" s="76" t="s">
        <v>5960</v>
      </c>
      <c r="C3249" s="76" t="s">
        <v>8410</v>
      </c>
      <c r="D3249" t="s">
        <v>4211</v>
      </c>
      <c r="E3249" t="s">
        <v>8190</v>
      </c>
      <c r="F3249" s="74"/>
      <c r="G3249" s="74"/>
      <c r="H3249" s="75" t="str">
        <f>IFERROR(VLOOKUP(Table2[[#This Row],[Ticket]],Okey!A:B,2,0),"")</f>
        <v/>
      </c>
      <c r="I3249" s="76" t="s">
        <v>8415</v>
      </c>
      <c r="J3249" t="str">
        <f>VLOOKUP(Table2[[#This Row],[Author]],People!A:B,2,0)</f>
        <v>LS</v>
      </c>
      <c r="L3249" s="75"/>
      <c r="M3249" s="77" t="s">
        <v>8166</v>
      </c>
    </row>
    <row r="3250" spans="1:13" hidden="1" x14ac:dyDescent="0.25">
      <c r="A3250" s="75">
        <f>1+A3249</f>
        <v>3249</v>
      </c>
      <c r="B3250" s="76" t="s">
        <v>5960</v>
      </c>
      <c r="C3250" s="76" t="s">
        <v>8410</v>
      </c>
      <c r="D3250" t="s">
        <v>8170</v>
      </c>
      <c r="E3250" t="s">
        <v>8191</v>
      </c>
      <c r="F3250" s="74"/>
      <c r="G3250" s="74"/>
      <c r="H3250" s="75" t="str">
        <f>IFERROR(VLOOKUP(Table2[[#This Row],[Ticket]],Okey!A:B,2,0),"")</f>
        <v/>
      </c>
      <c r="I3250" s="76" t="s">
        <v>8415</v>
      </c>
      <c r="J3250" t="str">
        <f>VLOOKUP(Table2[[#This Row],[Author]],People!A:B,2,0)</f>
        <v>LS</v>
      </c>
      <c r="L3250" s="75"/>
      <c r="M3250" s="77" t="s">
        <v>8166</v>
      </c>
    </row>
    <row r="3251" spans="1:13" hidden="1" x14ac:dyDescent="0.25">
      <c r="A3251" s="75">
        <f>1+A3250</f>
        <v>3250</v>
      </c>
      <c r="B3251" s="76" t="s">
        <v>5960</v>
      </c>
      <c r="C3251" s="76" t="s">
        <v>8410</v>
      </c>
      <c r="D3251" t="s">
        <v>8171</v>
      </c>
      <c r="E3251" t="s">
        <v>8192</v>
      </c>
      <c r="F3251" s="74"/>
      <c r="G3251" s="74"/>
      <c r="H3251" s="75" t="str">
        <f>IFERROR(VLOOKUP(Table2[[#This Row],[Ticket]],Okey!A:B,2,0),"")</f>
        <v/>
      </c>
      <c r="I3251" s="76" t="s">
        <v>8415</v>
      </c>
      <c r="J3251" t="str">
        <f>VLOOKUP(Table2[[#This Row],[Author]],People!A:B,2,0)</f>
        <v>LS</v>
      </c>
      <c r="L3251" s="75"/>
      <c r="M3251" s="77" t="s">
        <v>8166</v>
      </c>
    </row>
    <row r="3252" spans="1:13" hidden="1" x14ac:dyDescent="0.25">
      <c r="A3252" s="75">
        <f>1+A3251</f>
        <v>3251</v>
      </c>
      <c r="B3252" s="76" t="s">
        <v>5960</v>
      </c>
      <c r="C3252" s="76" t="s">
        <v>8410</v>
      </c>
      <c r="D3252" t="s">
        <v>8172</v>
      </c>
      <c r="E3252" t="s">
        <v>8193</v>
      </c>
      <c r="F3252" s="74"/>
      <c r="G3252" s="74"/>
      <c r="H3252" s="75" t="str">
        <f>IFERROR(VLOOKUP(Table2[[#This Row],[Ticket]],Okey!A:B,2,0),"")</f>
        <v/>
      </c>
      <c r="I3252" s="76" t="s">
        <v>8415</v>
      </c>
      <c r="J3252" t="str">
        <f>VLOOKUP(Table2[[#This Row],[Author]],People!A:B,2,0)</f>
        <v>LS</v>
      </c>
      <c r="L3252" s="75"/>
      <c r="M3252" s="77" t="s">
        <v>8166</v>
      </c>
    </row>
    <row r="3253" spans="1:13" hidden="1" x14ac:dyDescent="0.25">
      <c r="A3253" s="75">
        <f>1+A3252</f>
        <v>3252</v>
      </c>
      <c r="B3253" s="76" t="s">
        <v>5960</v>
      </c>
      <c r="C3253" s="76" t="s">
        <v>8410</v>
      </c>
      <c r="D3253" t="s">
        <v>8173</v>
      </c>
      <c r="E3253" t="s">
        <v>8194</v>
      </c>
      <c r="F3253" s="74"/>
      <c r="G3253" s="74"/>
      <c r="H3253" s="75" t="str">
        <f>IFERROR(VLOOKUP(Table2[[#This Row],[Ticket]],Okey!A:B,2,0),"")</f>
        <v/>
      </c>
      <c r="I3253" s="76" t="s">
        <v>8415</v>
      </c>
      <c r="J3253" t="str">
        <f>VLOOKUP(Table2[[#This Row],[Author]],People!A:B,2,0)</f>
        <v>LS</v>
      </c>
      <c r="L3253" s="75"/>
      <c r="M3253" s="77" t="s">
        <v>8166</v>
      </c>
    </row>
    <row r="3254" spans="1:13" hidden="1" x14ac:dyDescent="0.25">
      <c r="A3254" s="75">
        <f>1+A3253</f>
        <v>3253</v>
      </c>
      <c r="B3254" s="76" t="s">
        <v>5960</v>
      </c>
      <c r="C3254" s="76" t="s">
        <v>8410</v>
      </c>
      <c r="D3254" t="s">
        <v>8174</v>
      </c>
      <c r="E3254" t="s">
        <v>8195</v>
      </c>
      <c r="F3254" s="74"/>
      <c r="G3254" s="74"/>
      <c r="H3254" s="75" t="str">
        <f>IFERROR(VLOOKUP(Table2[[#This Row],[Ticket]],Okey!A:B,2,0),"")</f>
        <v/>
      </c>
      <c r="I3254" s="76" t="s">
        <v>8415</v>
      </c>
      <c r="J3254" t="str">
        <f>VLOOKUP(Table2[[#This Row],[Author]],People!A:B,2,0)</f>
        <v>LS</v>
      </c>
      <c r="L3254" s="75"/>
      <c r="M3254" s="77" t="s">
        <v>8166</v>
      </c>
    </row>
    <row r="3255" spans="1:13" hidden="1" x14ac:dyDescent="0.25">
      <c r="A3255" s="75">
        <f>1+A3254</f>
        <v>3254</v>
      </c>
      <c r="B3255" s="76" t="s">
        <v>5960</v>
      </c>
      <c r="C3255" s="76" t="s">
        <v>8410</v>
      </c>
      <c r="D3255" t="s">
        <v>8175</v>
      </c>
      <c r="E3255" t="s">
        <v>8196</v>
      </c>
      <c r="F3255" s="74"/>
      <c r="G3255" s="74"/>
      <c r="H3255" s="75" t="str">
        <f>IFERROR(VLOOKUP(Table2[[#This Row],[Ticket]],Okey!A:B,2,0),"")</f>
        <v/>
      </c>
      <c r="I3255" s="76" t="s">
        <v>8415</v>
      </c>
      <c r="J3255" t="str">
        <f>VLOOKUP(Table2[[#This Row],[Author]],People!A:B,2,0)</f>
        <v>LS</v>
      </c>
      <c r="L3255" s="75"/>
      <c r="M3255" s="77" t="s">
        <v>8166</v>
      </c>
    </row>
    <row r="3256" spans="1:13" hidden="1" x14ac:dyDescent="0.25">
      <c r="A3256" s="75">
        <f>1+A3255</f>
        <v>3255</v>
      </c>
      <c r="B3256" s="76" t="s">
        <v>5960</v>
      </c>
      <c r="C3256" s="76" t="s">
        <v>8410</v>
      </c>
      <c r="D3256" t="s">
        <v>8176</v>
      </c>
      <c r="E3256" t="s">
        <v>8197</v>
      </c>
      <c r="F3256" s="74"/>
      <c r="G3256" s="74"/>
      <c r="H3256" s="75" t="str">
        <f>IFERROR(VLOOKUP(Table2[[#This Row],[Ticket]],Okey!A:B,2,0),"")</f>
        <v/>
      </c>
      <c r="I3256" s="76" t="s">
        <v>8415</v>
      </c>
      <c r="J3256" t="str">
        <f>VLOOKUP(Table2[[#This Row],[Author]],People!A:B,2,0)</f>
        <v>LS</v>
      </c>
      <c r="L3256" s="75"/>
      <c r="M3256" s="77" t="s">
        <v>8166</v>
      </c>
    </row>
    <row r="3257" spans="1:13" hidden="1" x14ac:dyDescent="0.25">
      <c r="A3257" s="75">
        <f>1+A3256</f>
        <v>3256</v>
      </c>
      <c r="B3257" s="76" t="s">
        <v>5960</v>
      </c>
      <c r="C3257" s="76" t="s">
        <v>8410</v>
      </c>
      <c r="D3257" t="s">
        <v>2448</v>
      </c>
      <c r="E3257" s="76" t="s">
        <v>8198</v>
      </c>
      <c r="H3257" s="75" t="str">
        <f>IFERROR(VLOOKUP(Table2[[#This Row],[Ticket]],Okey!A:B,2,0),"")</f>
        <v/>
      </c>
      <c r="I3257" s="76" t="s">
        <v>8415</v>
      </c>
      <c r="J3257" t="str">
        <f>VLOOKUP(Table2[[#This Row],[Author]],People!A:B,2,0)</f>
        <v>LS</v>
      </c>
      <c r="L3257" s="75"/>
      <c r="M3257" s="77" t="s">
        <v>8166</v>
      </c>
    </row>
    <row r="3258" spans="1:13" hidden="1" x14ac:dyDescent="0.25">
      <c r="A3258" s="77">
        <f>1+A3257</f>
        <v>3257</v>
      </c>
      <c r="B3258" s="76" t="s">
        <v>5960</v>
      </c>
      <c r="C3258" s="76" t="s">
        <v>8410</v>
      </c>
      <c r="D3258" t="s">
        <v>8177</v>
      </c>
      <c r="E3258" t="s">
        <v>8199</v>
      </c>
      <c r="H3258" s="77" t="str">
        <f>IFERROR(VLOOKUP(Table2[[#This Row],[Ticket]],Okey!A:B,2,0),"")</f>
        <v/>
      </c>
      <c r="I3258" s="76" t="s">
        <v>8415</v>
      </c>
      <c r="J3258" t="str">
        <f>VLOOKUP(Table2[[#This Row],[Author]],People!A:B,2,0)</f>
        <v>LS</v>
      </c>
      <c r="L3258" s="77"/>
      <c r="M3258" s="77" t="s">
        <v>8166</v>
      </c>
    </row>
    <row r="3259" spans="1:13" hidden="1" x14ac:dyDescent="0.25">
      <c r="A3259" s="77">
        <f>1+A3258</f>
        <v>3258</v>
      </c>
      <c r="B3259" s="76" t="s">
        <v>5960</v>
      </c>
      <c r="C3259" s="76" t="s">
        <v>8410</v>
      </c>
      <c r="D3259" t="s">
        <v>7346</v>
      </c>
      <c r="E3259" t="s">
        <v>8200</v>
      </c>
      <c r="G3259" s="76"/>
      <c r="H3259" s="77" t="str">
        <f>IFERROR(VLOOKUP(Table2[[#This Row],[Ticket]],Okey!A:B,2,0),"")</f>
        <v/>
      </c>
      <c r="I3259" s="76" t="s">
        <v>8415</v>
      </c>
      <c r="J3259" t="str">
        <f>VLOOKUP(Table2[[#This Row],[Author]],People!A:B,2,0)</f>
        <v>LS</v>
      </c>
      <c r="L3259" s="77"/>
      <c r="M3259" s="77" t="s">
        <v>8166</v>
      </c>
    </row>
    <row r="3260" spans="1:13" hidden="1" x14ac:dyDescent="0.25">
      <c r="A3260" s="77">
        <f>1+A3259</f>
        <v>3259</v>
      </c>
      <c r="B3260" s="76" t="s">
        <v>5960</v>
      </c>
      <c r="C3260" s="76" t="s">
        <v>8410</v>
      </c>
      <c r="D3260" t="s">
        <v>8178</v>
      </c>
      <c r="E3260" t="s">
        <v>8201</v>
      </c>
      <c r="G3260" s="76"/>
      <c r="H3260" s="77" t="str">
        <f>IFERROR(VLOOKUP(Table2[[#This Row],[Ticket]],Okey!A:B,2,0),"")</f>
        <v/>
      </c>
      <c r="I3260" s="76" t="s">
        <v>8415</v>
      </c>
      <c r="J3260" t="str">
        <f>VLOOKUP(Table2[[#This Row],[Author]],People!A:B,2,0)</f>
        <v>LS</v>
      </c>
      <c r="L3260" s="77"/>
      <c r="M3260" s="77" t="s">
        <v>8166</v>
      </c>
    </row>
    <row r="3261" spans="1:13" hidden="1" x14ac:dyDescent="0.25">
      <c r="A3261" s="77">
        <f>1+A3260</f>
        <v>3260</v>
      </c>
      <c r="B3261" s="76" t="s">
        <v>5960</v>
      </c>
      <c r="C3261" t="s">
        <v>8410</v>
      </c>
      <c r="D3261" t="s">
        <v>8179</v>
      </c>
      <c r="E3261" t="s">
        <v>8202</v>
      </c>
      <c r="H3261" s="77" t="str">
        <f>IFERROR(VLOOKUP(Table2[[#This Row],[Ticket]],Okey!A:B,2,0),"")</f>
        <v/>
      </c>
      <c r="I3261" s="76" t="s">
        <v>8415</v>
      </c>
      <c r="J3261" t="str">
        <f>VLOOKUP(Table2[[#This Row],[Author]],People!A:B,2,0)</f>
        <v>LS</v>
      </c>
      <c r="L3261" s="77"/>
      <c r="M3261" s="77" t="s">
        <v>8166</v>
      </c>
    </row>
    <row r="3262" spans="1:13" hidden="1" x14ac:dyDescent="0.25">
      <c r="A3262" s="77">
        <f>1+A3261</f>
        <v>3261</v>
      </c>
      <c r="B3262" s="76" t="s">
        <v>5960</v>
      </c>
      <c r="C3262" t="s">
        <v>8410</v>
      </c>
      <c r="D3262" t="s">
        <v>1453</v>
      </c>
      <c r="E3262" t="s">
        <v>8203</v>
      </c>
      <c r="G3262" s="76"/>
      <c r="H3262" s="77" t="str">
        <f>IFERROR(VLOOKUP(Table2[[#This Row],[Ticket]],Okey!A:B,2,0),"")</f>
        <v/>
      </c>
      <c r="I3262" s="76" t="s">
        <v>8415</v>
      </c>
      <c r="J3262" t="str">
        <f>VLOOKUP(Table2[[#This Row],[Author]],People!A:B,2,0)</f>
        <v>LS</v>
      </c>
      <c r="L3262" s="77"/>
      <c r="M3262" s="77" t="s">
        <v>8166</v>
      </c>
    </row>
    <row r="3263" spans="1:13" hidden="1" x14ac:dyDescent="0.25">
      <c r="A3263" s="77">
        <f>1+A3262</f>
        <v>3262</v>
      </c>
      <c r="B3263" s="76" t="s">
        <v>5960</v>
      </c>
      <c r="C3263" t="s">
        <v>8410</v>
      </c>
      <c r="D3263" t="s">
        <v>8180</v>
      </c>
      <c r="E3263" t="s">
        <v>8204</v>
      </c>
      <c r="H3263" s="77" t="str">
        <f>IFERROR(VLOOKUP(Table2[[#This Row],[Ticket]],Okey!A:B,2,0),"")</f>
        <v/>
      </c>
      <c r="I3263" s="76" t="s">
        <v>8415</v>
      </c>
      <c r="J3263" t="str">
        <f>VLOOKUP(Table2[[#This Row],[Author]],People!A:B,2,0)</f>
        <v>LS</v>
      </c>
      <c r="L3263" s="77"/>
      <c r="M3263" s="77" t="s">
        <v>8166</v>
      </c>
    </row>
    <row r="3264" spans="1:13" hidden="1" x14ac:dyDescent="0.25">
      <c r="A3264" s="77">
        <f>1+A3263</f>
        <v>3263</v>
      </c>
      <c r="B3264" s="76" t="s">
        <v>5960</v>
      </c>
      <c r="C3264" s="76" t="s">
        <v>8410</v>
      </c>
      <c r="D3264" t="s">
        <v>8181</v>
      </c>
      <c r="E3264" t="s">
        <v>8204</v>
      </c>
      <c r="H3264" s="77" t="str">
        <f>IFERROR(VLOOKUP(Table2[[#This Row],[Ticket]],Okey!A:B,2,0),"")</f>
        <v/>
      </c>
      <c r="I3264" s="76" t="s">
        <v>8415</v>
      </c>
      <c r="J3264" t="str">
        <f>VLOOKUP(Table2[[#This Row],[Author]],People!A:B,2,0)</f>
        <v>LS</v>
      </c>
      <c r="L3264" s="77"/>
      <c r="M3264" s="77" t="s">
        <v>8166</v>
      </c>
    </row>
    <row r="3265" spans="1:13" hidden="1" x14ac:dyDescent="0.25">
      <c r="A3265" s="77">
        <f>1+A3264</f>
        <v>3264</v>
      </c>
      <c r="B3265" s="76" t="s">
        <v>5960</v>
      </c>
      <c r="C3265" s="76" t="s">
        <v>8410</v>
      </c>
      <c r="D3265" t="s">
        <v>8182</v>
      </c>
      <c r="E3265" t="s">
        <v>8205</v>
      </c>
      <c r="H3265" s="77" t="str">
        <f>IFERROR(VLOOKUP(Table2[[#This Row],[Ticket]],Okey!A:B,2,0),"")</f>
        <v/>
      </c>
      <c r="I3265" s="76" t="s">
        <v>8415</v>
      </c>
      <c r="J3265" t="str">
        <f>VLOOKUP(Table2[[#This Row],[Author]],People!A:B,2,0)</f>
        <v>LS</v>
      </c>
      <c r="L3265" s="77"/>
      <c r="M3265" s="77" t="s">
        <v>8166</v>
      </c>
    </row>
    <row r="3266" spans="1:13" hidden="1" x14ac:dyDescent="0.25">
      <c r="A3266" s="77">
        <f>1+A3265</f>
        <v>3265</v>
      </c>
      <c r="B3266" s="76" t="s">
        <v>5960</v>
      </c>
      <c r="C3266" s="76" t="s">
        <v>8410</v>
      </c>
      <c r="D3266" t="s">
        <v>8183</v>
      </c>
      <c r="E3266" t="s">
        <v>8205</v>
      </c>
      <c r="H3266" s="77" t="str">
        <f>IFERROR(VLOOKUP(Table2[[#This Row],[Ticket]],Okey!A:B,2,0),"")</f>
        <v/>
      </c>
      <c r="I3266" s="76" t="s">
        <v>8415</v>
      </c>
      <c r="J3266" t="str">
        <f>VLOOKUP(Table2[[#This Row],[Author]],People!A:B,2,0)</f>
        <v>LS</v>
      </c>
      <c r="L3266" s="77"/>
      <c r="M3266" s="77" t="s">
        <v>8166</v>
      </c>
    </row>
    <row r="3267" spans="1:13" hidden="1" x14ac:dyDescent="0.25">
      <c r="A3267" s="77">
        <f>1+A3266</f>
        <v>3266</v>
      </c>
      <c r="B3267" s="76" t="s">
        <v>5960</v>
      </c>
      <c r="C3267" s="76" t="s">
        <v>8410</v>
      </c>
      <c r="D3267" t="s">
        <v>1043</v>
      </c>
      <c r="E3267" t="s">
        <v>8206</v>
      </c>
      <c r="H3267" s="77" t="str">
        <f>IFERROR(VLOOKUP(Table2[[#This Row],[Ticket]],Okey!A:B,2,0),"")</f>
        <v/>
      </c>
      <c r="I3267" s="76" t="s">
        <v>8415</v>
      </c>
      <c r="J3267" t="str">
        <f>VLOOKUP(Table2[[#This Row],[Author]],People!A:B,2,0)</f>
        <v>LS</v>
      </c>
      <c r="L3267" s="77"/>
      <c r="M3267" s="77" t="s">
        <v>8166</v>
      </c>
    </row>
    <row r="3268" spans="1:13" hidden="1" x14ac:dyDescent="0.25">
      <c r="A3268" s="77">
        <f>1+A3267</f>
        <v>3267</v>
      </c>
      <c r="B3268" s="76" t="s">
        <v>5960</v>
      </c>
      <c r="C3268" s="76" t="s">
        <v>8410</v>
      </c>
      <c r="D3268" t="s">
        <v>2720</v>
      </c>
      <c r="E3268" t="s">
        <v>8207</v>
      </c>
      <c r="H3268" s="77" t="str">
        <f>IFERROR(VLOOKUP(Table2[[#This Row],[Ticket]],Okey!A:B,2,0),"")</f>
        <v/>
      </c>
      <c r="I3268" s="76" t="s">
        <v>8415</v>
      </c>
      <c r="J3268" t="str">
        <f>VLOOKUP(Table2[[#This Row],[Author]],People!A:B,2,0)</f>
        <v>LS</v>
      </c>
      <c r="L3268" s="77"/>
      <c r="M3268" s="77" t="s">
        <v>8166</v>
      </c>
    </row>
    <row r="3269" spans="1:13" hidden="1" x14ac:dyDescent="0.25">
      <c r="A3269" s="77">
        <f>1+A3268</f>
        <v>3268</v>
      </c>
      <c r="B3269" s="76" t="s">
        <v>5960</v>
      </c>
      <c r="C3269" s="76" t="s">
        <v>8410</v>
      </c>
      <c r="D3269" t="s">
        <v>6740</v>
      </c>
      <c r="E3269" t="s">
        <v>8208</v>
      </c>
      <c r="H3269" s="77" t="str">
        <f>IFERROR(VLOOKUP(Table2[[#This Row],[Ticket]],Okey!A:B,2,0),"")</f>
        <v/>
      </c>
      <c r="I3269" s="76" t="s">
        <v>8415</v>
      </c>
      <c r="J3269" t="str">
        <f>VLOOKUP(Table2[[#This Row],[Author]],People!A:B,2,0)</f>
        <v>LS</v>
      </c>
      <c r="L3269" s="77"/>
      <c r="M3269" s="77" t="s">
        <v>8166</v>
      </c>
    </row>
    <row r="3270" spans="1:13" hidden="1" x14ac:dyDescent="0.25">
      <c r="A3270" s="77">
        <f>1+A3269</f>
        <v>3269</v>
      </c>
      <c r="B3270" s="76" t="s">
        <v>5960</v>
      </c>
      <c r="C3270" s="76" t="s">
        <v>8410</v>
      </c>
      <c r="D3270" t="s">
        <v>6742</v>
      </c>
      <c r="E3270" t="s">
        <v>8209</v>
      </c>
      <c r="H3270" s="77" t="str">
        <f>IFERROR(VLOOKUP(Table2[[#This Row],[Ticket]],Okey!A:B,2,0),"")</f>
        <v/>
      </c>
      <c r="I3270" s="76" t="s">
        <v>8415</v>
      </c>
      <c r="J3270" t="str">
        <f>VLOOKUP(Table2[[#This Row],[Author]],People!A:B,2,0)</f>
        <v>LS</v>
      </c>
      <c r="L3270" s="77"/>
      <c r="M3270" s="77" t="s">
        <v>8166</v>
      </c>
    </row>
    <row r="3271" spans="1:13" hidden="1" x14ac:dyDescent="0.25">
      <c r="A3271" s="77">
        <f>1+A3270</f>
        <v>3270</v>
      </c>
      <c r="B3271" s="76" t="s">
        <v>5960</v>
      </c>
      <c r="C3271" s="76" t="s">
        <v>8410</v>
      </c>
      <c r="D3271" t="s">
        <v>8184</v>
      </c>
      <c r="E3271" t="s">
        <v>8210</v>
      </c>
      <c r="H3271" s="77" t="str">
        <f>IFERROR(VLOOKUP(Table2[[#This Row],[Ticket]],Okey!A:B,2,0),"")</f>
        <v/>
      </c>
      <c r="I3271" s="76" t="s">
        <v>8415</v>
      </c>
      <c r="J3271" t="str">
        <f>VLOOKUP(Table2[[#This Row],[Author]],People!A:B,2,0)</f>
        <v>LS</v>
      </c>
      <c r="L3271" s="77"/>
      <c r="M3271" s="77" t="s">
        <v>8166</v>
      </c>
    </row>
    <row r="3272" spans="1:13" hidden="1" x14ac:dyDescent="0.25">
      <c r="A3272" s="77">
        <f>1+A3271</f>
        <v>3271</v>
      </c>
      <c r="B3272" s="76" t="s">
        <v>5960</v>
      </c>
      <c r="C3272" s="76" t="s">
        <v>8410</v>
      </c>
      <c r="D3272" t="s">
        <v>2545</v>
      </c>
      <c r="E3272" t="s">
        <v>8211</v>
      </c>
      <c r="H3272" s="77" t="str">
        <f>IFERROR(VLOOKUP(Table2[[#This Row],[Ticket]],Okey!A:B,2,0),"")</f>
        <v/>
      </c>
      <c r="I3272" s="76" t="s">
        <v>8415</v>
      </c>
      <c r="J3272" t="str">
        <f>VLOOKUP(Table2[[#This Row],[Author]],People!A:B,2,0)</f>
        <v>LS</v>
      </c>
      <c r="L3272" s="77"/>
      <c r="M3272" s="77" t="s">
        <v>8166</v>
      </c>
    </row>
    <row r="3273" spans="1:13" hidden="1" x14ac:dyDescent="0.25">
      <c r="A3273" s="77">
        <f>1+A3272</f>
        <v>3272</v>
      </c>
      <c r="B3273" s="76" t="s">
        <v>5960</v>
      </c>
      <c r="C3273" s="76" t="s">
        <v>8410</v>
      </c>
      <c r="D3273" t="s">
        <v>6235</v>
      </c>
      <c r="E3273" t="s">
        <v>8212</v>
      </c>
      <c r="H3273" s="77" t="str">
        <f>IFERROR(VLOOKUP(Table2[[#This Row],[Ticket]],Okey!A:B,2,0),"")</f>
        <v/>
      </c>
      <c r="I3273" s="76" t="s">
        <v>8415</v>
      </c>
      <c r="J3273" t="str">
        <f>VLOOKUP(Table2[[#This Row],[Author]],People!A:B,2,0)</f>
        <v>LS</v>
      </c>
      <c r="L3273" s="77"/>
      <c r="M3273" s="77" t="s">
        <v>8166</v>
      </c>
    </row>
    <row r="3274" spans="1:13" hidden="1" x14ac:dyDescent="0.25">
      <c r="A3274" s="77">
        <f>1+A3273</f>
        <v>3273</v>
      </c>
      <c r="B3274" s="76" t="s">
        <v>5960</v>
      </c>
      <c r="C3274" s="76" t="s">
        <v>8410</v>
      </c>
      <c r="D3274" t="s">
        <v>2501</v>
      </c>
      <c r="E3274" t="s">
        <v>8213</v>
      </c>
      <c r="H3274" s="77" t="str">
        <f>IFERROR(VLOOKUP(Table2[[#This Row],[Ticket]],Okey!A:B,2,0),"")</f>
        <v/>
      </c>
      <c r="I3274" s="76" t="s">
        <v>8415</v>
      </c>
      <c r="J3274" t="str">
        <f>VLOOKUP(Table2[[#This Row],[Author]],People!A:B,2,0)</f>
        <v>LS</v>
      </c>
      <c r="L3274" s="77"/>
      <c r="M3274" s="77" t="s">
        <v>8166</v>
      </c>
    </row>
    <row r="3275" spans="1:13" hidden="1" x14ac:dyDescent="0.25">
      <c r="A3275" s="77">
        <f>1+A3274</f>
        <v>3274</v>
      </c>
      <c r="B3275" s="76" t="s">
        <v>5960</v>
      </c>
      <c r="C3275" s="76" t="s">
        <v>8410</v>
      </c>
      <c r="D3275" t="s">
        <v>2504</v>
      </c>
      <c r="E3275" t="s">
        <v>8214</v>
      </c>
      <c r="H3275" s="77" t="str">
        <f>IFERROR(VLOOKUP(Table2[[#This Row],[Ticket]],Okey!A:B,2,0),"")</f>
        <v/>
      </c>
      <c r="I3275" s="76" t="s">
        <v>8415</v>
      </c>
      <c r="J3275" t="str">
        <f>VLOOKUP(Table2[[#This Row],[Author]],People!A:B,2,0)</f>
        <v>LS</v>
      </c>
      <c r="L3275" s="77"/>
      <c r="M3275" s="77" t="s">
        <v>8166</v>
      </c>
    </row>
    <row r="3276" spans="1:13" hidden="1" x14ac:dyDescent="0.25">
      <c r="A3276" s="77">
        <f>1+A3275</f>
        <v>3275</v>
      </c>
      <c r="B3276" s="76" t="s">
        <v>5960</v>
      </c>
      <c r="C3276" s="76" t="s">
        <v>8410</v>
      </c>
      <c r="D3276" t="s">
        <v>7486</v>
      </c>
      <c r="E3276" t="s">
        <v>8304</v>
      </c>
      <c r="F3276" t="s">
        <v>8146</v>
      </c>
      <c r="H3276" s="77" t="str">
        <f>IFERROR(VLOOKUP(Table2[[#This Row],[Ticket]],Okey!A:B,2,0),"")</f>
        <v/>
      </c>
      <c r="I3276" s="76" t="s">
        <v>8415</v>
      </c>
      <c r="J3276" t="str">
        <f>VLOOKUP(Table2[[#This Row],[Author]],People!A:B,2,0)</f>
        <v>LS</v>
      </c>
      <c r="L3276" s="77"/>
      <c r="M3276" s="77" t="s">
        <v>8166</v>
      </c>
    </row>
    <row r="3277" spans="1:13" hidden="1" x14ac:dyDescent="0.25">
      <c r="A3277" s="77">
        <f>1+A3276</f>
        <v>3276</v>
      </c>
      <c r="B3277" s="76" t="s">
        <v>5960</v>
      </c>
      <c r="C3277" s="76" t="s">
        <v>8410</v>
      </c>
      <c r="D3277" t="s">
        <v>8215</v>
      </c>
      <c r="E3277" t="s">
        <v>8305</v>
      </c>
      <c r="F3277" t="s">
        <v>8163</v>
      </c>
      <c r="H3277" s="77" t="str">
        <f>IFERROR(VLOOKUP(Table2[[#This Row],[Ticket]],Okey!A:B,2,0),"")</f>
        <v/>
      </c>
      <c r="I3277" s="76" t="s">
        <v>8415</v>
      </c>
      <c r="J3277" t="str">
        <f>VLOOKUP(Table2[[#This Row],[Author]],People!A:B,2,0)</f>
        <v>LS</v>
      </c>
      <c r="L3277" s="77"/>
      <c r="M3277" s="77" t="s">
        <v>8166</v>
      </c>
    </row>
    <row r="3278" spans="1:13" hidden="1" x14ac:dyDescent="0.25">
      <c r="A3278" s="77">
        <f>1+A3277</f>
        <v>3277</v>
      </c>
      <c r="B3278" s="76" t="s">
        <v>5960</v>
      </c>
      <c r="C3278" s="76" t="s">
        <v>8410</v>
      </c>
      <c r="D3278" t="s">
        <v>8216</v>
      </c>
      <c r="E3278" t="s">
        <v>8306</v>
      </c>
      <c r="F3278" t="s">
        <v>6195</v>
      </c>
      <c r="H3278" s="77" t="str">
        <f>IFERROR(VLOOKUP(Table2[[#This Row],[Ticket]],Okey!A:B,2,0),"")</f>
        <v/>
      </c>
      <c r="I3278" s="76" t="s">
        <v>8415</v>
      </c>
      <c r="J3278" t="str">
        <f>VLOOKUP(Table2[[#This Row],[Author]],People!A:B,2,0)</f>
        <v>LS</v>
      </c>
      <c r="L3278" s="77"/>
      <c r="M3278" s="77" t="s">
        <v>8166</v>
      </c>
    </row>
    <row r="3279" spans="1:13" hidden="1" x14ac:dyDescent="0.25">
      <c r="A3279" s="77">
        <f>1+A3278</f>
        <v>3278</v>
      </c>
      <c r="B3279" s="76" t="s">
        <v>5960</v>
      </c>
      <c r="C3279" s="76" t="s">
        <v>8410</v>
      </c>
      <c r="D3279" t="s">
        <v>8217</v>
      </c>
      <c r="E3279" t="s">
        <v>8307</v>
      </c>
      <c r="F3279" t="s">
        <v>6195</v>
      </c>
      <c r="H3279" s="77" t="str">
        <f>IFERROR(VLOOKUP(Table2[[#This Row],[Ticket]],Okey!A:B,2,0),"")</f>
        <v/>
      </c>
      <c r="I3279" s="76" t="s">
        <v>8415</v>
      </c>
      <c r="J3279" t="str">
        <f>VLOOKUP(Table2[[#This Row],[Author]],People!A:B,2,0)</f>
        <v>LS</v>
      </c>
      <c r="L3279" s="77"/>
      <c r="M3279" s="77" t="s">
        <v>8166</v>
      </c>
    </row>
    <row r="3280" spans="1:13" hidden="1" x14ac:dyDescent="0.25">
      <c r="A3280" s="77">
        <f>1+A3279</f>
        <v>3279</v>
      </c>
      <c r="B3280" s="76" t="s">
        <v>5960</v>
      </c>
      <c r="C3280" s="76" t="s">
        <v>8410</v>
      </c>
      <c r="D3280" t="s">
        <v>8224</v>
      </c>
      <c r="F3280" t="s">
        <v>8256</v>
      </c>
      <c r="H3280" s="77" t="str">
        <f>IFERROR(VLOOKUP(Table2[[#This Row],[Ticket]],Okey!A:B,2,0),"")</f>
        <v/>
      </c>
      <c r="I3280" s="76" t="s">
        <v>8415</v>
      </c>
      <c r="J3280" t="str">
        <f>VLOOKUP(Table2[[#This Row],[Author]],People!A:B,2,0)</f>
        <v>LS</v>
      </c>
      <c r="L3280" s="77"/>
      <c r="M3280" s="77" t="s">
        <v>8166</v>
      </c>
    </row>
    <row r="3281" spans="1:13" hidden="1" x14ac:dyDescent="0.25">
      <c r="A3281" s="77">
        <f>1+A3280</f>
        <v>3280</v>
      </c>
      <c r="B3281" s="76" t="s">
        <v>5960</v>
      </c>
      <c r="C3281" s="76" t="s">
        <v>8410</v>
      </c>
      <c r="D3281" t="s">
        <v>8225</v>
      </c>
      <c r="F3281" t="s">
        <v>8256</v>
      </c>
      <c r="H3281" s="77" t="str">
        <f>IFERROR(VLOOKUP(Table2[[#This Row],[Ticket]],Okey!A:B,2,0),"")</f>
        <v/>
      </c>
      <c r="I3281" s="76" t="s">
        <v>8415</v>
      </c>
      <c r="J3281" t="str">
        <f>VLOOKUP(Table2[[#This Row],[Author]],People!A:B,2,0)</f>
        <v>LS</v>
      </c>
      <c r="L3281" s="77"/>
      <c r="M3281" s="77" t="s">
        <v>8166</v>
      </c>
    </row>
    <row r="3282" spans="1:13" hidden="1" x14ac:dyDescent="0.25">
      <c r="A3282" s="77">
        <f>1+A3281</f>
        <v>3281</v>
      </c>
      <c r="B3282" s="76" t="s">
        <v>5960</v>
      </c>
      <c r="C3282" s="76" t="s">
        <v>8410</v>
      </c>
      <c r="D3282" t="s">
        <v>8226</v>
      </c>
      <c r="F3282" t="s">
        <v>8148</v>
      </c>
      <c r="H3282" s="77" t="str">
        <f>IFERROR(VLOOKUP(Table2[[#This Row],[Ticket]],Okey!A:B,2,0),"")</f>
        <v/>
      </c>
      <c r="I3282" s="76" t="s">
        <v>8415</v>
      </c>
      <c r="J3282" t="str">
        <f>VLOOKUP(Table2[[#This Row],[Author]],People!A:B,2,0)</f>
        <v>LS</v>
      </c>
      <c r="L3282" s="77"/>
      <c r="M3282" s="77" t="s">
        <v>8166</v>
      </c>
    </row>
    <row r="3283" spans="1:13" hidden="1" x14ac:dyDescent="0.25">
      <c r="A3283" s="77">
        <f>1+A3282</f>
        <v>3282</v>
      </c>
      <c r="B3283" s="76" t="s">
        <v>5960</v>
      </c>
      <c r="C3283" s="76" t="s">
        <v>8410</v>
      </c>
      <c r="D3283" t="s">
        <v>8227</v>
      </c>
      <c r="F3283" t="s">
        <v>8148</v>
      </c>
      <c r="H3283" s="77" t="str">
        <f>IFERROR(VLOOKUP(Table2[[#This Row],[Ticket]],Okey!A:B,2,0),"")</f>
        <v/>
      </c>
      <c r="I3283" s="76" t="s">
        <v>8415</v>
      </c>
      <c r="J3283" t="str">
        <f>VLOOKUP(Table2[[#This Row],[Author]],People!A:B,2,0)</f>
        <v>LS</v>
      </c>
      <c r="L3283" s="77"/>
      <c r="M3283" s="77" t="s">
        <v>8166</v>
      </c>
    </row>
    <row r="3284" spans="1:13" hidden="1" x14ac:dyDescent="0.25">
      <c r="A3284" s="77">
        <f>1+A3283</f>
        <v>3283</v>
      </c>
      <c r="B3284" s="76" t="s">
        <v>5960</v>
      </c>
      <c r="C3284" s="76" t="s">
        <v>8410</v>
      </c>
      <c r="D3284" t="s">
        <v>8228</v>
      </c>
      <c r="F3284" t="s">
        <v>8148</v>
      </c>
      <c r="H3284" s="77" t="str">
        <f>IFERROR(VLOOKUP(Table2[[#This Row],[Ticket]],Okey!A:B,2,0),"")</f>
        <v/>
      </c>
      <c r="I3284" s="76" t="s">
        <v>8415</v>
      </c>
      <c r="J3284" t="str">
        <f>VLOOKUP(Table2[[#This Row],[Author]],People!A:B,2,0)</f>
        <v>LS</v>
      </c>
      <c r="L3284" s="77"/>
      <c r="M3284" s="77" t="s">
        <v>8166</v>
      </c>
    </row>
    <row r="3285" spans="1:13" hidden="1" x14ac:dyDescent="0.25">
      <c r="A3285" s="77">
        <f>1+A3284</f>
        <v>3284</v>
      </c>
      <c r="B3285" s="76" t="s">
        <v>5960</v>
      </c>
      <c r="C3285" s="76" t="s">
        <v>8410</v>
      </c>
      <c r="D3285" t="s">
        <v>8229</v>
      </c>
      <c r="F3285" t="s">
        <v>8148</v>
      </c>
      <c r="H3285" s="77" t="str">
        <f>IFERROR(VLOOKUP(Table2[[#This Row],[Ticket]],Okey!A:B,2,0),"")</f>
        <v/>
      </c>
      <c r="I3285" s="76" t="s">
        <v>8415</v>
      </c>
      <c r="J3285" t="str">
        <f>VLOOKUP(Table2[[#This Row],[Author]],People!A:B,2,0)</f>
        <v>LS</v>
      </c>
      <c r="L3285" s="77"/>
      <c r="M3285" s="77" t="s">
        <v>8166</v>
      </c>
    </row>
    <row r="3286" spans="1:13" hidden="1" x14ac:dyDescent="0.25">
      <c r="A3286" s="77">
        <f>1+A3285</f>
        <v>3285</v>
      </c>
      <c r="B3286" s="76" t="s">
        <v>5960</v>
      </c>
      <c r="C3286" s="76" t="s">
        <v>8410</v>
      </c>
      <c r="D3286" t="s">
        <v>8230</v>
      </c>
      <c r="F3286" t="s">
        <v>8148</v>
      </c>
      <c r="H3286" s="77" t="str">
        <f>IFERROR(VLOOKUP(Table2[[#This Row],[Ticket]],Okey!A:B,2,0),"")</f>
        <v/>
      </c>
      <c r="I3286" s="76" t="s">
        <v>8415</v>
      </c>
      <c r="J3286" t="str">
        <f>VLOOKUP(Table2[[#This Row],[Author]],People!A:B,2,0)</f>
        <v>LS</v>
      </c>
      <c r="L3286" s="77"/>
      <c r="M3286" s="77" t="s">
        <v>8166</v>
      </c>
    </row>
    <row r="3287" spans="1:13" hidden="1" x14ac:dyDescent="0.25">
      <c r="A3287" s="77">
        <f>1+A3286</f>
        <v>3286</v>
      </c>
      <c r="B3287" s="76" t="s">
        <v>5960</v>
      </c>
      <c r="C3287" s="76" t="s">
        <v>8410</v>
      </c>
      <c r="D3287" t="s">
        <v>8231</v>
      </c>
      <c r="F3287" t="s">
        <v>8148</v>
      </c>
      <c r="H3287" s="77" t="str">
        <f>IFERROR(VLOOKUP(Table2[[#This Row],[Ticket]],Okey!A:B,2,0),"")</f>
        <v/>
      </c>
      <c r="I3287" s="76" t="s">
        <v>8415</v>
      </c>
      <c r="J3287" t="str">
        <f>VLOOKUP(Table2[[#This Row],[Author]],People!A:B,2,0)</f>
        <v>LS</v>
      </c>
      <c r="L3287" s="77"/>
      <c r="M3287" s="77" t="s">
        <v>8166</v>
      </c>
    </row>
    <row r="3288" spans="1:13" hidden="1" x14ac:dyDescent="0.25">
      <c r="A3288" s="77">
        <f>1+A3287</f>
        <v>3287</v>
      </c>
      <c r="B3288" s="76" t="s">
        <v>5960</v>
      </c>
      <c r="C3288" s="76" t="s">
        <v>8410</v>
      </c>
      <c r="D3288" t="s">
        <v>8232</v>
      </c>
      <c r="F3288" t="s">
        <v>8148</v>
      </c>
      <c r="H3288" s="77" t="str">
        <f>IFERROR(VLOOKUP(Table2[[#This Row],[Ticket]],Okey!A:B,2,0),"")</f>
        <v/>
      </c>
      <c r="I3288" s="76" t="s">
        <v>8415</v>
      </c>
      <c r="J3288" t="str">
        <f>VLOOKUP(Table2[[#This Row],[Author]],People!A:B,2,0)</f>
        <v>LS</v>
      </c>
      <c r="L3288" s="77"/>
      <c r="M3288" s="77" t="s">
        <v>8166</v>
      </c>
    </row>
    <row r="3289" spans="1:13" hidden="1" x14ac:dyDescent="0.25">
      <c r="A3289" s="77">
        <f>1+A3288</f>
        <v>3288</v>
      </c>
      <c r="B3289" s="76" t="s">
        <v>5960</v>
      </c>
      <c r="C3289" s="76" t="s">
        <v>8410</v>
      </c>
      <c r="D3289" t="s">
        <v>8233</v>
      </c>
      <c r="F3289" t="s">
        <v>8148</v>
      </c>
      <c r="H3289" s="77" t="str">
        <f>IFERROR(VLOOKUP(Table2[[#This Row],[Ticket]],Okey!A:B,2,0),"")</f>
        <v/>
      </c>
      <c r="I3289" s="76" t="s">
        <v>8415</v>
      </c>
      <c r="J3289" t="str">
        <f>VLOOKUP(Table2[[#This Row],[Author]],People!A:B,2,0)</f>
        <v>LS</v>
      </c>
      <c r="L3289" s="77"/>
      <c r="M3289" s="77" t="s">
        <v>8166</v>
      </c>
    </row>
    <row r="3290" spans="1:13" hidden="1" x14ac:dyDescent="0.25">
      <c r="A3290" s="77">
        <f>1+A3289</f>
        <v>3289</v>
      </c>
      <c r="B3290" s="76" t="s">
        <v>5960</v>
      </c>
      <c r="C3290" s="76" t="s">
        <v>8410</v>
      </c>
      <c r="D3290" t="s">
        <v>8234</v>
      </c>
      <c r="F3290" t="s">
        <v>8148</v>
      </c>
      <c r="H3290" s="77" t="str">
        <f>IFERROR(VLOOKUP(Table2[[#This Row],[Ticket]],Okey!A:B,2,0),"")</f>
        <v/>
      </c>
      <c r="I3290" s="76" t="s">
        <v>8415</v>
      </c>
      <c r="J3290" t="str">
        <f>VLOOKUP(Table2[[#This Row],[Author]],People!A:B,2,0)</f>
        <v>LS</v>
      </c>
      <c r="L3290" s="77"/>
      <c r="M3290" s="77" t="s">
        <v>8166</v>
      </c>
    </row>
    <row r="3291" spans="1:13" hidden="1" x14ac:dyDescent="0.25">
      <c r="A3291" s="77">
        <f>1+A3290</f>
        <v>3290</v>
      </c>
      <c r="B3291" s="76" t="s">
        <v>5960</v>
      </c>
      <c r="C3291" s="76" t="s">
        <v>8410</v>
      </c>
      <c r="D3291" t="s">
        <v>1251</v>
      </c>
      <c r="F3291" t="s">
        <v>8148</v>
      </c>
      <c r="H3291" s="77" t="str">
        <f>IFERROR(VLOOKUP(Table2[[#This Row],[Ticket]],Okey!A:B,2,0),"")</f>
        <v/>
      </c>
      <c r="I3291" s="76" t="s">
        <v>8415</v>
      </c>
      <c r="J3291" t="str">
        <f>VLOOKUP(Table2[[#This Row],[Author]],People!A:B,2,0)</f>
        <v>LS</v>
      </c>
      <c r="L3291" s="77"/>
      <c r="M3291" s="77" t="s">
        <v>8166</v>
      </c>
    </row>
    <row r="3292" spans="1:13" hidden="1" x14ac:dyDescent="0.25">
      <c r="A3292" s="77">
        <f>1+A3291</f>
        <v>3291</v>
      </c>
      <c r="B3292" s="76" t="s">
        <v>5960</v>
      </c>
      <c r="C3292" s="76" t="s">
        <v>8410</v>
      </c>
      <c r="D3292" t="s">
        <v>8235</v>
      </c>
      <c r="F3292" t="s">
        <v>8148</v>
      </c>
      <c r="H3292" s="77" t="str">
        <f>IFERROR(VLOOKUP(Table2[[#This Row],[Ticket]],Okey!A:B,2,0),"")</f>
        <v/>
      </c>
      <c r="I3292" s="76" t="s">
        <v>8415</v>
      </c>
      <c r="J3292" t="str">
        <f>VLOOKUP(Table2[[#This Row],[Author]],People!A:B,2,0)</f>
        <v>LS</v>
      </c>
      <c r="L3292" s="77"/>
      <c r="M3292" s="77" t="s">
        <v>8166</v>
      </c>
    </row>
    <row r="3293" spans="1:13" hidden="1" x14ac:dyDescent="0.25">
      <c r="A3293" s="77">
        <f>1+A3292</f>
        <v>3292</v>
      </c>
      <c r="B3293" s="76" t="s">
        <v>5960</v>
      </c>
      <c r="C3293" s="76" t="s">
        <v>8410</v>
      </c>
      <c r="D3293" t="s">
        <v>7492</v>
      </c>
      <c r="F3293" t="s">
        <v>4645</v>
      </c>
      <c r="H3293" s="77" t="str">
        <f>IFERROR(VLOOKUP(Table2[[#This Row],[Ticket]],Okey!A:B,2,0),"")</f>
        <v/>
      </c>
      <c r="I3293" s="76" t="s">
        <v>8415</v>
      </c>
      <c r="J3293" t="str">
        <f>VLOOKUP(Table2[[#This Row],[Author]],People!A:B,2,0)</f>
        <v>LS</v>
      </c>
      <c r="L3293" s="77"/>
      <c r="M3293" s="77" t="s">
        <v>8166</v>
      </c>
    </row>
    <row r="3294" spans="1:13" hidden="1" x14ac:dyDescent="0.25">
      <c r="A3294" s="77">
        <f>1+A3293</f>
        <v>3293</v>
      </c>
      <c r="B3294" s="76" t="s">
        <v>5960</v>
      </c>
      <c r="C3294" s="76" t="s">
        <v>8410</v>
      </c>
      <c r="D3294" t="s">
        <v>4210</v>
      </c>
      <c r="F3294" t="s">
        <v>4211</v>
      </c>
      <c r="H3294" s="77" t="str">
        <f>IFERROR(VLOOKUP(Table2[[#This Row],[Ticket]],Okey!A:B,2,0),"")</f>
        <v/>
      </c>
      <c r="I3294" s="76" t="s">
        <v>8415</v>
      </c>
      <c r="J3294" t="str">
        <f>VLOOKUP(Table2[[#This Row],[Author]],People!A:B,2,0)</f>
        <v>LS</v>
      </c>
      <c r="L3294" s="77"/>
      <c r="M3294" s="77" t="s">
        <v>8166</v>
      </c>
    </row>
    <row r="3295" spans="1:13" hidden="1" x14ac:dyDescent="0.25">
      <c r="A3295" s="77">
        <f>1+A3294</f>
        <v>3294</v>
      </c>
      <c r="B3295" s="76" t="s">
        <v>5960</v>
      </c>
      <c r="C3295" s="76" t="s">
        <v>8410</v>
      </c>
      <c r="D3295" t="s">
        <v>4611</v>
      </c>
      <c r="F3295" t="s">
        <v>4211</v>
      </c>
      <c r="H3295" s="77" t="str">
        <f>IFERROR(VLOOKUP(Table2[[#This Row],[Ticket]],Okey!A:B,2,0),"")</f>
        <v/>
      </c>
      <c r="I3295" s="76" t="s">
        <v>8415</v>
      </c>
      <c r="J3295" t="str">
        <f>VLOOKUP(Table2[[#This Row],[Author]],People!A:B,2,0)</f>
        <v>LS</v>
      </c>
      <c r="L3295" s="77"/>
      <c r="M3295" s="77" t="s">
        <v>8166</v>
      </c>
    </row>
    <row r="3296" spans="1:13" hidden="1" x14ac:dyDescent="0.25">
      <c r="A3296" s="77">
        <f>1+A3295</f>
        <v>3295</v>
      </c>
      <c r="B3296" s="76" t="s">
        <v>5960</v>
      </c>
      <c r="C3296" s="76" t="s">
        <v>8410</v>
      </c>
      <c r="D3296" t="s">
        <v>1648</v>
      </c>
      <c r="F3296" t="s">
        <v>4211</v>
      </c>
      <c r="H3296" s="77" t="str">
        <f>IFERROR(VLOOKUP(Table2[[#This Row],[Ticket]],Okey!A:B,2,0),"")</f>
        <v/>
      </c>
      <c r="I3296" s="76" t="s">
        <v>8415</v>
      </c>
      <c r="J3296" t="str">
        <f>VLOOKUP(Table2[[#This Row],[Author]],People!A:B,2,0)</f>
        <v>LS</v>
      </c>
      <c r="L3296" s="77"/>
      <c r="M3296" s="77" t="s">
        <v>8166</v>
      </c>
    </row>
    <row r="3297" spans="1:13" hidden="1" x14ac:dyDescent="0.25">
      <c r="A3297" s="77">
        <f>1+A3296</f>
        <v>3296</v>
      </c>
      <c r="B3297" s="76" t="s">
        <v>5960</v>
      </c>
      <c r="C3297" s="76" t="s">
        <v>8410</v>
      </c>
      <c r="D3297" t="s">
        <v>1348</v>
      </c>
      <c r="F3297" t="s">
        <v>4211</v>
      </c>
      <c r="H3297" s="77" t="str">
        <f>IFERROR(VLOOKUP(Table2[[#This Row],[Ticket]],Okey!A:B,2,0),"")</f>
        <v/>
      </c>
      <c r="I3297" s="76" t="s">
        <v>8415</v>
      </c>
      <c r="J3297" t="str">
        <f>VLOOKUP(Table2[[#This Row],[Author]],People!A:B,2,0)</f>
        <v>LS</v>
      </c>
      <c r="L3297" s="77"/>
      <c r="M3297" s="77" t="s">
        <v>8166</v>
      </c>
    </row>
    <row r="3298" spans="1:13" hidden="1" x14ac:dyDescent="0.25">
      <c r="A3298" s="77">
        <f>1+A3297</f>
        <v>3297</v>
      </c>
      <c r="B3298" s="76" t="s">
        <v>5960</v>
      </c>
      <c r="C3298" s="76" t="s">
        <v>8410</v>
      </c>
      <c r="D3298" t="s">
        <v>1350</v>
      </c>
      <c r="F3298" t="s">
        <v>4211</v>
      </c>
      <c r="H3298" s="77" t="str">
        <f>IFERROR(VLOOKUP(Table2[[#This Row],[Ticket]],Okey!A:B,2,0),"")</f>
        <v/>
      </c>
      <c r="I3298" s="76" t="s">
        <v>8415</v>
      </c>
      <c r="J3298" t="str">
        <f>VLOOKUP(Table2[[#This Row],[Author]],People!A:B,2,0)</f>
        <v>LS</v>
      </c>
      <c r="L3298" s="77"/>
      <c r="M3298" s="77" t="s">
        <v>8166</v>
      </c>
    </row>
    <row r="3299" spans="1:13" hidden="1" x14ac:dyDescent="0.25">
      <c r="A3299" s="77">
        <f>1+A3298</f>
        <v>3298</v>
      </c>
      <c r="B3299" s="76" t="s">
        <v>5960</v>
      </c>
      <c r="C3299" s="76" t="s">
        <v>8410</v>
      </c>
      <c r="D3299" t="s">
        <v>242</v>
      </c>
      <c r="F3299" t="s">
        <v>8151</v>
      </c>
      <c r="H3299" s="77" t="str">
        <f>IFERROR(VLOOKUP(Table2[[#This Row],[Ticket]],Okey!A:B,2,0),"")</f>
        <v/>
      </c>
      <c r="I3299" s="76" t="s">
        <v>8415</v>
      </c>
      <c r="J3299" t="str">
        <f>VLOOKUP(Table2[[#This Row],[Author]],People!A:B,2,0)</f>
        <v>LS</v>
      </c>
      <c r="L3299" s="77"/>
      <c r="M3299" s="77" t="s">
        <v>8166</v>
      </c>
    </row>
    <row r="3300" spans="1:13" hidden="1" x14ac:dyDescent="0.25">
      <c r="A3300" s="77">
        <f>1+A3299</f>
        <v>3299</v>
      </c>
      <c r="B3300" s="76" t="s">
        <v>5960</v>
      </c>
      <c r="C3300" s="76" t="s">
        <v>8410</v>
      </c>
      <c r="D3300" t="s">
        <v>120</v>
      </c>
      <c r="F3300" t="s">
        <v>8151</v>
      </c>
      <c r="H3300" s="77" t="str">
        <f>IFERROR(VLOOKUP(Table2[[#This Row],[Ticket]],Okey!A:B,2,0),"")</f>
        <v/>
      </c>
      <c r="I3300" s="76" t="s">
        <v>8415</v>
      </c>
      <c r="J3300" t="str">
        <f>VLOOKUP(Table2[[#This Row],[Author]],People!A:B,2,0)</f>
        <v>LS</v>
      </c>
      <c r="L3300" s="77"/>
      <c r="M3300" s="77" t="s">
        <v>8166</v>
      </c>
    </row>
    <row r="3301" spans="1:13" hidden="1" x14ac:dyDescent="0.25">
      <c r="A3301" s="77">
        <f>1+A3300</f>
        <v>3300</v>
      </c>
      <c r="B3301" s="76" t="s">
        <v>5960</v>
      </c>
      <c r="C3301" s="76" t="s">
        <v>8410</v>
      </c>
      <c r="D3301" t="s">
        <v>274</v>
      </c>
      <c r="F3301" t="s">
        <v>8151</v>
      </c>
      <c r="H3301" s="77" t="str">
        <f>IFERROR(VLOOKUP(Table2[[#This Row],[Ticket]],Okey!A:B,2,0),"")</f>
        <v/>
      </c>
      <c r="I3301" s="76" t="s">
        <v>8415</v>
      </c>
      <c r="J3301" t="str">
        <f>VLOOKUP(Table2[[#This Row],[Author]],People!A:B,2,0)</f>
        <v>LS</v>
      </c>
      <c r="L3301" s="77"/>
      <c r="M3301" s="77" t="s">
        <v>8166</v>
      </c>
    </row>
    <row r="3302" spans="1:13" hidden="1" x14ac:dyDescent="0.25">
      <c r="A3302" s="77">
        <f>1+A3301</f>
        <v>3301</v>
      </c>
      <c r="B3302" s="76" t="s">
        <v>5960</v>
      </c>
      <c r="C3302" s="76" t="s">
        <v>8410</v>
      </c>
      <c r="D3302" t="s">
        <v>126</v>
      </c>
      <c r="F3302" t="s">
        <v>8151</v>
      </c>
      <c r="H3302" s="77" t="str">
        <f>IFERROR(VLOOKUP(Table2[[#This Row],[Ticket]],Okey!A:B,2,0),"")</f>
        <v/>
      </c>
      <c r="I3302" s="76" t="s">
        <v>8415</v>
      </c>
      <c r="J3302" t="str">
        <f>VLOOKUP(Table2[[#This Row],[Author]],People!A:B,2,0)</f>
        <v>LS</v>
      </c>
      <c r="L3302" s="77"/>
      <c r="M3302" s="77" t="s">
        <v>8166</v>
      </c>
    </row>
    <row r="3303" spans="1:13" hidden="1" x14ac:dyDescent="0.25">
      <c r="A3303" s="77">
        <f>1+A3302</f>
        <v>3302</v>
      </c>
      <c r="B3303" s="76" t="s">
        <v>5960</v>
      </c>
      <c r="C3303" s="76" t="s">
        <v>8410</v>
      </c>
      <c r="D3303" t="s">
        <v>275</v>
      </c>
      <c r="F3303" t="s">
        <v>8151</v>
      </c>
      <c r="H3303" s="77" t="str">
        <f>IFERROR(VLOOKUP(Table2[[#This Row],[Ticket]],Okey!A:B,2,0),"")</f>
        <v/>
      </c>
      <c r="I3303" s="76" t="s">
        <v>8415</v>
      </c>
      <c r="J3303" t="str">
        <f>VLOOKUP(Table2[[#This Row],[Author]],People!A:B,2,0)</f>
        <v>LS</v>
      </c>
      <c r="L3303" s="77"/>
      <c r="M3303" s="77" t="s">
        <v>8166</v>
      </c>
    </row>
    <row r="3304" spans="1:13" hidden="1" x14ac:dyDescent="0.25">
      <c r="A3304" s="77">
        <f>1+A3303</f>
        <v>3303</v>
      </c>
      <c r="B3304" s="76" t="s">
        <v>5960</v>
      </c>
      <c r="C3304" s="76" t="s">
        <v>8410</v>
      </c>
      <c r="D3304" t="s">
        <v>128</v>
      </c>
      <c r="F3304" t="s">
        <v>8151</v>
      </c>
      <c r="H3304" s="77" t="str">
        <f>IFERROR(VLOOKUP(Table2[[#This Row],[Ticket]],Okey!A:B,2,0),"")</f>
        <v/>
      </c>
      <c r="I3304" s="76" t="s">
        <v>8415</v>
      </c>
      <c r="J3304" t="str">
        <f>VLOOKUP(Table2[[#This Row],[Author]],People!A:B,2,0)</f>
        <v>LS</v>
      </c>
      <c r="L3304" s="77"/>
      <c r="M3304" s="77" t="s">
        <v>8166</v>
      </c>
    </row>
    <row r="3305" spans="1:13" hidden="1" x14ac:dyDescent="0.25">
      <c r="A3305" s="77">
        <f>1+A3304</f>
        <v>3304</v>
      </c>
      <c r="B3305" s="76" t="s">
        <v>5960</v>
      </c>
      <c r="C3305" s="76" t="s">
        <v>8410</v>
      </c>
      <c r="D3305" t="s">
        <v>276</v>
      </c>
      <c r="F3305" t="s">
        <v>8151</v>
      </c>
      <c r="H3305" s="77" t="str">
        <f>IFERROR(VLOOKUP(Table2[[#This Row],[Ticket]],Okey!A:B,2,0),"")</f>
        <v/>
      </c>
      <c r="I3305" s="76" t="s">
        <v>8415</v>
      </c>
      <c r="J3305" t="str">
        <f>VLOOKUP(Table2[[#This Row],[Author]],People!A:B,2,0)</f>
        <v>LS</v>
      </c>
      <c r="L3305" s="77"/>
      <c r="M3305" s="77" t="s">
        <v>8166</v>
      </c>
    </row>
    <row r="3306" spans="1:13" hidden="1" x14ac:dyDescent="0.25">
      <c r="A3306" s="77">
        <f>1+A3305</f>
        <v>3305</v>
      </c>
      <c r="B3306" s="76" t="s">
        <v>5960</v>
      </c>
      <c r="C3306" s="76" t="s">
        <v>8410</v>
      </c>
      <c r="D3306" t="s">
        <v>130</v>
      </c>
      <c r="F3306" t="s">
        <v>8151</v>
      </c>
      <c r="H3306" s="77" t="str">
        <f>IFERROR(VLOOKUP(Table2[[#This Row],[Ticket]],Okey!A:B,2,0),"")</f>
        <v/>
      </c>
      <c r="I3306" s="76" t="s">
        <v>8415</v>
      </c>
      <c r="J3306" t="str">
        <f>VLOOKUP(Table2[[#This Row],[Author]],People!A:B,2,0)</f>
        <v>LS</v>
      </c>
      <c r="L3306" s="77"/>
      <c r="M3306" s="77" t="s">
        <v>8166</v>
      </c>
    </row>
    <row r="3307" spans="1:13" hidden="1" x14ac:dyDescent="0.25">
      <c r="A3307" s="77">
        <f>1+A3306</f>
        <v>3306</v>
      </c>
      <c r="B3307" s="76" t="s">
        <v>5960</v>
      </c>
      <c r="C3307" s="76" t="s">
        <v>8410</v>
      </c>
      <c r="D3307" t="s">
        <v>278</v>
      </c>
      <c r="F3307" t="s">
        <v>8151</v>
      </c>
      <c r="H3307" s="77" t="str">
        <f>IFERROR(VLOOKUP(Table2[[#This Row],[Ticket]],Okey!A:B,2,0),"")</f>
        <v/>
      </c>
      <c r="I3307" s="76" t="s">
        <v>8415</v>
      </c>
      <c r="J3307" t="str">
        <f>VLOOKUP(Table2[[#This Row],[Author]],People!A:B,2,0)</f>
        <v>LS</v>
      </c>
      <c r="L3307" s="77"/>
      <c r="M3307" s="77" t="s">
        <v>8166</v>
      </c>
    </row>
    <row r="3308" spans="1:13" hidden="1" x14ac:dyDescent="0.25">
      <c r="A3308" s="77">
        <f>1+A3307</f>
        <v>3307</v>
      </c>
      <c r="B3308" s="76" t="s">
        <v>5960</v>
      </c>
      <c r="C3308" s="76" t="s">
        <v>8410</v>
      </c>
      <c r="D3308" t="s">
        <v>134</v>
      </c>
      <c r="F3308" t="s">
        <v>8151</v>
      </c>
      <c r="H3308" s="77" t="str">
        <f>IFERROR(VLOOKUP(Table2[[#This Row],[Ticket]],Okey!A:B,2,0),"")</f>
        <v/>
      </c>
      <c r="I3308" s="76" t="s">
        <v>8415</v>
      </c>
      <c r="J3308" t="str">
        <f>VLOOKUP(Table2[[#This Row],[Author]],People!A:B,2,0)</f>
        <v>LS</v>
      </c>
      <c r="L3308" s="77"/>
      <c r="M3308" s="77" t="s">
        <v>8166</v>
      </c>
    </row>
    <row r="3309" spans="1:13" hidden="1" x14ac:dyDescent="0.25">
      <c r="A3309" s="77">
        <f>1+A3308</f>
        <v>3308</v>
      </c>
      <c r="B3309" s="76" t="s">
        <v>5960</v>
      </c>
      <c r="C3309" s="76" t="s">
        <v>8410</v>
      </c>
      <c r="D3309" t="s">
        <v>8236</v>
      </c>
      <c r="F3309" t="s">
        <v>8151</v>
      </c>
      <c r="H3309" s="77" t="str">
        <f>IFERROR(VLOOKUP(Table2[[#This Row],[Ticket]],Okey!A:B,2,0),"")</f>
        <v/>
      </c>
      <c r="I3309" s="76" t="s">
        <v>8415</v>
      </c>
      <c r="J3309" t="str">
        <f>VLOOKUP(Table2[[#This Row],[Author]],People!A:B,2,0)</f>
        <v>LS</v>
      </c>
      <c r="L3309" s="77"/>
      <c r="M3309" s="77" t="s">
        <v>8166</v>
      </c>
    </row>
    <row r="3310" spans="1:13" hidden="1" x14ac:dyDescent="0.25">
      <c r="A3310" s="77">
        <f>1+A3309</f>
        <v>3309</v>
      </c>
      <c r="B3310" s="76" t="s">
        <v>5960</v>
      </c>
      <c r="C3310" s="76" t="s">
        <v>8410</v>
      </c>
      <c r="D3310" t="s">
        <v>8237</v>
      </c>
      <c r="F3310" t="s">
        <v>8151</v>
      </c>
      <c r="H3310" s="77" t="str">
        <f>IFERROR(VLOOKUP(Table2[[#This Row],[Ticket]],Okey!A:B,2,0),"")</f>
        <v/>
      </c>
      <c r="I3310" s="76" t="s">
        <v>8415</v>
      </c>
      <c r="J3310" t="str">
        <f>VLOOKUP(Table2[[#This Row],[Author]],People!A:B,2,0)</f>
        <v>LS</v>
      </c>
      <c r="L3310" s="77"/>
      <c r="M3310" s="77" t="s">
        <v>8166</v>
      </c>
    </row>
    <row r="3311" spans="1:13" hidden="1" x14ac:dyDescent="0.25">
      <c r="A3311" s="77">
        <f>1+A3310</f>
        <v>3310</v>
      </c>
      <c r="B3311" s="76" t="s">
        <v>5960</v>
      </c>
      <c r="C3311" s="76" t="s">
        <v>8410</v>
      </c>
      <c r="D3311" t="s">
        <v>273</v>
      </c>
      <c r="F3311" t="s">
        <v>8151</v>
      </c>
      <c r="H3311" s="77" t="str">
        <f>IFERROR(VLOOKUP(Table2[[#This Row],[Ticket]],Okey!A:B,2,0),"")</f>
        <v/>
      </c>
      <c r="I3311" s="76" t="s">
        <v>8415</v>
      </c>
      <c r="J3311" t="str">
        <f>VLOOKUP(Table2[[#This Row],[Author]],People!A:B,2,0)</f>
        <v>LS</v>
      </c>
      <c r="L3311" s="77"/>
      <c r="M3311" s="77" t="s">
        <v>8166</v>
      </c>
    </row>
    <row r="3312" spans="1:13" hidden="1" x14ac:dyDescent="0.25">
      <c r="A3312" s="77">
        <f>1+A3311</f>
        <v>3311</v>
      </c>
      <c r="B3312" s="76" t="s">
        <v>5960</v>
      </c>
      <c r="C3312" s="76" t="s">
        <v>8410</v>
      </c>
      <c r="D3312" t="s">
        <v>124</v>
      </c>
      <c r="F3312" t="s">
        <v>8151</v>
      </c>
      <c r="H3312" s="77" t="str">
        <f>IFERROR(VLOOKUP(Table2[[#This Row],[Ticket]],Okey!A:B,2,0),"")</f>
        <v/>
      </c>
      <c r="I3312" s="76" t="s">
        <v>8415</v>
      </c>
      <c r="J3312" t="str">
        <f>VLOOKUP(Table2[[#This Row],[Author]],People!A:B,2,0)</f>
        <v>LS</v>
      </c>
      <c r="L3312" s="77"/>
      <c r="M3312" s="77" t="s">
        <v>8166</v>
      </c>
    </row>
    <row r="3313" spans="1:13" hidden="1" x14ac:dyDescent="0.25">
      <c r="A3313" s="77">
        <f>1+A3312</f>
        <v>3312</v>
      </c>
      <c r="B3313" s="76" t="s">
        <v>5960</v>
      </c>
      <c r="C3313" s="76" t="s">
        <v>8410</v>
      </c>
      <c r="D3313" t="s">
        <v>272</v>
      </c>
      <c r="F3313" t="s">
        <v>8151</v>
      </c>
      <c r="H3313" s="77" t="str">
        <f>IFERROR(VLOOKUP(Table2[[#This Row],[Ticket]],Okey!A:B,2,0),"")</f>
        <v/>
      </c>
      <c r="I3313" s="76" t="s">
        <v>8415</v>
      </c>
      <c r="J3313" t="str">
        <f>VLOOKUP(Table2[[#This Row],[Author]],People!A:B,2,0)</f>
        <v>LS</v>
      </c>
      <c r="L3313" s="77"/>
      <c r="M3313" s="77" t="s">
        <v>8166</v>
      </c>
    </row>
    <row r="3314" spans="1:13" hidden="1" x14ac:dyDescent="0.25">
      <c r="A3314" s="77">
        <f>1+A3313</f>
        <v>3313</v>
      </c>
      <c r="B3314" s="76" t="s">
        <v>5960</v>
      </c>
      <c r="C3314" s="76" t="s">
        <v>8410</v>
      </c>
      <c r="D3314" t="s">
        <v>122</v>
      </c>
      <c r="F3314" t="s">
        <v>8151</v>
      </c>
      <c r="H3314" s="77" t="str">
        <f>IFERROR(VLOOKUP(Table2[[#This Row],[Ticket]],Okey!A:B,2,0),"")</f>
        <v/>
      </c>
      <c r="I3314" s="76" t="s">
        <v>8415</v>
      </c>
      <c r="J3314" t="str">
        <f>VLOOKUP(Table2[[#This Row],[Author]],People!A:B,2,0)</f>
        <v>LS</v>
      </c>
      <c r="L3314" s="77"/>
      <c r="M3314" s="77" t="s">
        <v>8166</v>
      </c>
    </row>
    <row r="3315" spans="1:13" hidden="1" x14ac:dyDescent="0.25">
      <c r="A3315" s="77">
        <f>1+A3314</f>
        <v>3314</v>
      </c>
      <c r="B3315" s="76" t="s">
        <v>5960</v>
      </c>
      <c r="C3315" s="76" t="s">
        <v>8410</v>
      </c>
      <c r="D3315" t="s">
        <v>277</v>
      </c>
      <c r="F3315" t="s">
        <v>8151</v>
      </c>
      <c r="H3315" s="77" t="str">
        <f>IFERROR(VLOOKUP(Table2[[#This Row],[Ticket]],Okey!A:B,2,0),"")</f>
        <v/>
      </c>
      <c r="I3315" s="76" t="s">
        <v>8415</v>
      </c>
      <c r="J3315" t="str">
        <f>VLOOKUP(Table2[[#This Row],[Author]],People!A:B,2,0)</f>
        <v>LS</v>
      </c>
      <c r="L3315" s="77"/>
      <c r="M3315" s="77" t="s">
        <v>8166</v>
      </c>
    </row>
    <row r="3316" spans="1:13" hidden="1" x14ac:dyDescent="0.25">
      <c r="A3316" s="77">
        <f>1+A3315</f>
        <v>3315</v>
      </c>
      <c r="B3316" s="76" t="s">
        <v>5960</v>
      </c>
      <c r="C3316" s="76" t="s">
        <v>8410</v>
      </c>
      <c r="D3316" t="s">
        <v>132</v>
      </c>
      <c r="F3316" t="s">
        <v>8151</v>
      </c>
      <c r="H3316" s="77" t="str">
        <f>IFERROR(VLOOKUP(Table2[[#This Row],[Ticket]],Okey!A:B,2,0),"")</f>
        <v/>
      </c>
      <c r="I3316" s="76" t="s">
        <v>8415</v>
      </c>
      <c r="J3316" t="str">
        <f>VLOOKUP(Table2[[#This Row],[Author]],People!A:B,2,0)</f>
        <v>LS</v>
      </c>
      <c r="L3316" s="77"/>
      <c r="M3316" s="77" t="s">
        <v>8166</v>
      </c>
    </row>
    <row r="3317" spans="1:13" hidden="1" x14ac:dyDescent="0.25">
      <c r="A3317" s="77">
        <f>1+A3316</f>
        <v>3316</v>
      </c>
      <c r="B3317" s="76" t="s">
        <v>5960</v>
      </c>
      <c r="C3317" s="76" t="s">
        <v>8410</v>
      </c>
      <c r="D3317" t="s">
        <v>41</v>
      </c>
      <c r="F3317" t="s">
        <v>8151</v>
      </c>
      <c r="H3317" s="77" t="str">
        <f>IFERROR(VLOOKUP(Table2[[#This Row],[Ticket]],Okey!A:B,2,0),"")</f>
        <v/>
      </c>
      <c r="I3317" s="76" t="s">
        <v>8415</v>
      </c>
      <c r="J3317" t="str">
        <f>VLOOKUP(Table2[[#This Row],[Author]],People!A:B,2,0)</f>
        <v>LS</v>
      </c>
      <c r="L3317" s="77"/>
      <c r="M3317" s="77" t="s">
        <v>8166</v>
      </c>
    </row>
    <row r="3318" spans="1:13" hidden="1" x14ac:dyDescent="0.25">
      <c r="A3318" s="77">
        <f>1+A3317</f>
        <v>3317</v>
      </c>
      <c r="B3318" s="76" t="s">
        <v>5960</v>
      </c>
      <c r="C3318" s="76" t="s">
        <v>8410</v>
      </c>
      <c r="D3318" t="s">
        <v>55</v>
      </c>
      <c r="F3318" t="s">
        <v>8151</v>
      </c>
      <c r="H3318" s="77" t="str">
        <f>IFERROR(VLOOKUP(Table2[[#This Row],[Ticket]],Okey!A:B,2,0),"")</f>
        <v/>
      </c>
      <c r="I3318" s="76" t="s">
        <v>8415</v>
      </c>
      <c r="J3318" t="str">
        <f>VLOOKUP(Table2[[#This Row],[Author]],People!A:B,2,0)</f>
        <v>LS</v>
      </c>
      <c r="L3318" s="77"/>
      <c r="M3318" s="77" t="s">
        <v>8166</v>
      </c>
    </row>
    <row r="3319" spans="1:13" hidden="1" x14ac:dyDescent="0.25">
      <c r="A3319" s="77">
        <f>1+A3318</f>
        <v>3318</v>
      </c>
      <c r="B3319" s="76" t="s">
        <v>5960</v>
      </c>
      <c r="C3319" s="76" t="s">
        <v>8410</v>
      </c>
      <c r="D3319" t="s">
        <v>7795</v>
      </c>
      <c r="F3319" t="s">
        <v>7793</v>
      </c>
      <c r="H3319" s="77" t="str">
        <f>IFERROR(VLOOKUP(Table2[[#This Row],[Ticket]],Okey!A:B,2,0),"")</f>
        <v/>
      </c>
      <c r="I3319" s="76" t="s">
        <v>8415</v>
      </c>
      <c r="J3319" t="str">
        <f>VLOOKUP(Table2[[#This Row],[Author]],People!A:B,2,0)</f>
        <v>LS</v>
      </c>
      <c r="L3319" s="77"/>
      <c r="M3319" s="77" t="s">
        <v>8166</v>
      </c>
    </row>
    <row r="3320" spans="1:13" hidden="1" x14ac:dyDescent="0.25">
      <c r="A3320" s="77">
        <f>1+A3319</f>
        <v>3319</v>
      </c>
      <c r="B3320" s="76" t="s">
        <v>5960</v>
      </c>
      <c r="C3320" s="76" t="s">
        <v>8410</v>
      </c>
      <c r="D3320" t="s">
        <v>8238</v>
      </c>
      <c r="F3320" t="s">
        <v>4606</v>
      </c>
      <c r="H3320" s="77" t="str">
        <f>IFERROR(VLOOKUP(Table2[[#This Row],[Ticket]],Okey!A:B,2,0),"")</f>
        <v/>
      </c>
      <c r="I3320" s="76" t="s">
        <v>8415</v>
      </c>
      <c r="J3320" t="str">
        <f>VLOOKUP(Table2[[#This Row],[Author]],People!A:B,2,0)</f>
        <v>LS</v>
      </c>
      <c r="L3320" s="77"/>
      <c r="M3320" s="77" t="s">
        <v>8166</v>
      </c>
    </row>
    <row r="3321" spans="1:13" hidden="1" x14ac:dyDescent="0.25">
      <c r="A3321" s="77">
        <f>1+A3320</f>
        <v>3320</v>
      </c>
      <c r="B3321" s="76" t="s">
        <v>5960</v>
      </c>
      <c r="C3321" s="76" t="s">
        <v>8410</v>
      </c>
      <c r="D3321" t="s">
        <v>7447</v>
      </c>
      <c r="F3321" t="s">
        <v>7439</v>
      </c>
      <c r="H3321" s="77" t="str">
        <f>IFERROR(VLOOKUP(Table2[[#This Row],[Ticket]],Okey!A:B,2,0),"")</f>
        <v/>
      </c>
      <c r="I3321" s="76" t="s">
        <v>8415</v>
      </c>
      <c r="J3321" t="str">
        <f>VLOOKUP(Table2[[#This Row],[Author]],People!A:B,2,0)</f>
        <v>LS</v>
      </c>
      <c r="L3321" s="77"/>
      <c r="M3321" s="77" t="s">
        <v>8166</v>
      </c>
    </row>
    <row r="3322" spans="1:13" hidden="1" x14ac:dyDescent="0.25">
      <c r="A3322" s="77">
        <f>1+A3321</f>
        <v>3321</v>
      </c>
      <c r="B3322" s="76" t="s">
        <v>5960</v>
      </c>
      <c r="C3322" s="76" t="s">
        <v>8410</v>
      </c>
      <c r="D3322" t="s">
        <v>8239</v>
      </c>
      <c r="F3322" t="s">
        <v>8157</v>
      </c>
      <c r="H3322" s="77" t="str">
        <f>IFERROR(VLOOKUP(Table2[[#This Row],[Ticket]],Okey!A:B,2,0),"")</f>
        <v/>
      </c>
      <c r="I3322" s="76" t="s">
        <v>8415</v>
      </c>
      <c r="J3322" t="str">
        <f>VLOOKUP(Table2[[#This Row],[Author]],People!A:B,2,0)</f>
        <v>LS</v>
      </c>
      <c r="L3322" s="77"/>
      <c r="M3322" s="77" t="s">
        <v>8166</v>
      </c>
    </row>
    <row r="3323" spans="1:13" hidden="1" x14ac:dyDescent="0.25">
      <c r="A3323" s="77">
        <f>1+A3322</f>
        <v>3322</v>
      </c>
      <c r="B3323" s="76" t="s">
        <v>5960</v>
      </c>
      <c r="C3323" s="76" t="s">
        <v>8410</v>
      </c>
      <c r="D3323" t="s">
        <v>8240</v>
      </c>
      <c r="F3323" t="s">
        <v>8157</v>
      </c>
      <c r="H3323" s="77" t="str">
        <f>IFERROR(VLOOKUP(Table2[[#This Row],[Ticket]],Okey!A:B,2,0),"")</f>
        <v/>
      </c>
      <c r="I3323" s="76" t="s">
        <v>8415</v>
      </c>
      <c r="J3323" t="str">
        <f>VLOOKUP(Table2[[#This Row],[Author]],People!A:B,2,0)</f>
        <v>LS</v>
      </c>
      <c r="L3323" s="77"/>
      <c r="M3323" s="77" t="s">
        <v>8166</v>
      </c>
    </row>
    <row r="3324" spans="1:13" hidden="1" x14ac:dyDescent="0.25">
      <c r="A3324" s="77">
        <f>1+A3323</f>
        <v>3323</v>
      </c>
      <c r="B3324" s="76" t="s">
        <v>5960</v>
      </c>
      <c r="C3324" s="76" t="s">
        <v>8410</v>
      </c>
      <c r="D3324" t="s">
        <v>8241</v>
      </c>
      <c r="F3324" t="s">
        <v>8157</v>
      </c>
      <c r="H3324" s="77" t="str">
        <f>IFERROR(VLOOKUP(Table2[[#This Row],[Ticket]],Okey!A:B,2,0),"")</f>
        <v/>
      </c>
      <c r="I3324" s="76" t="s">
        <v>8415</v>
      </c>
      <c r="J3324" t="str">
        <f>VLOOKUP(Table2[[#This Row],[Author]],People!A:B,2,0)</f>
        <v>LS</v>
      </c>
      <c r="L3324" s="77"/>
      <c r="M3324" s="77" t="s">
        <v>8166</v>
      </c>
    </row>
    <row r="3325" spans="1:13" hidden="1" x14ac:dyDescent="0.25">
      <c r="A3325" s="77">
        <f>1+A3324</f>
        <v>3324</v>
      </c>
      <c r="B3325" s="76" t="s">
        <v>5960</v>
      </c>
      <c r="C3325" s="76" t="s">
        <v>8410</v>
      </c>
      <c r="D3325" t="s">
        <v>8242</v>
      </c>
      <c r="F3325" t="s">
        <v>8157</v>
      </c>
      <c r="H3325" s="77" t="str">
        <f>IFERROR(VLOOKUP(Table2[[#This Row],[Ticket]],Okey!A:B,2,0),"")</f>
        <v/>
      </c>
      <c r="I3325" s="76" t="s">
        <v>8415</v>
      </c>
      <c r="J3325" t="str">
        <f>VLOOKUP(Table2[[#This Row],[Author]],People!A:B,2,0)</f>
        <v>LS</v>
      </c>
      <c r="L3325" s="77"/>
      <c r="M3325" s="77" t="s">
        <v>8166</v>
      </c>
    </row>
    <row r="3326" spans="1:13" hidden="1" x14ac:dyDescent="0.25">
      <c r="A3326" s="77">
        <f>1+A3325</f>
        <v>3325</v>
      </c>
      <c r="B3326" s="76" t="s">
        <v>5960</v>
      </c>
      <c r="C3326" s="76" t="s">
        <v>8410</v>
      </c>
      <c r="D3326" t="s">
        <v>8243</v>
      </c>
      <c r="F3326" t="s">
        <v>8157</v>
      </c>
      <c r="H3326" s="77" t="str">
        <f>IFERROR(VLOOKUP(Table2[[#This Row],[Ticket]],Okey!A:B,2,0),"")</f>
        <v/>
      </c>
      <c r="I3326" s="76" t="s">
        <v>8415</v>
      </c>
      <c r="J3326" t="str">
        <f>VLOOKUP(Table2[[#This Row],[Author]],People!A:B,2,0)</f>
        <v>LS</v>
      </c>
      <c r="L3326" s="77"/>
      <c r="M3326" s="77" t="s">
        <v>8166</v>
      </c>
    </row>
    <row r="3327" spans="1:13" hidden="1" x14ac:dyDescent="0.25">
      <c r="A3327" s="77">
        <f>1+A3326</f>
        <v>3326</v>
      </c>
      <c r="B3327" s="76" t="s">
        <v>5960</v>
      </c>
      <c r="C3327" s="76" t="s">
        <v>8410</v>
      </c>
      <c r="D3327" t="s">
        <v>8244</v>
      </c>
      <c r="F3327" t="s">
        <v>8157</v>
      </c>
      <c r="H3327" s="77" t="str">
        <f>IFERROR(VLOOKUP(Table2[[#This Row],[Ticket]],Okey!A:B,2,0),"")</f>
        <v/>
      </c>
      <c r="I3327" s="76" t="s">
        <v>8415</v>
      </c>
      <c r="J3327" t="str">
        <f>VLOOKUP(Table2[[#This Row],[Author]],People!A:B,2,0)</f>
        <v>LS</v>
      </c>
      <c r="L3327" s="77"/>
      <c r="M3327" s="77" t="s">
        <v>8166</v>
      </c>
    </row>
    <row r="3328" spans="1:13" hidden="1" x14ac:dyDescent="0.25">
      <c r="A3328" s="77">
        <f>1+A3327</f>
        <v>3327</v>
      </c>
      <c r="B3328" s="76" t="s">
        <v>5960</v>
      </c>
      <c r="C3328" s="76" t="s">
        <v>8410</v>
      </c>
      <c r="D3328" t="s">
        <v>8245</v>
      </c>
      <c r="F3328" t="s">
        <v>8157</v>
      </c>
      <c r="H3328" s="77" t="str">
        <f>IFERROR(VLOOKUP(Table2[[#This Row],[Ticket]],Okey!A:B,2,0),"")</f>
        <v/>
      </c>
      <c r="I3328" s="76" t="s">
        <v>8415</v>
      </c>
      <c r="J3328" t="str">
        <f>VLOOKUP(Table2[[#This Row],[Author]],People!A:B,2,0)</f>
        <v>LS</v>
      </c>
      <c r="L3328" s="77"/>
      <c r="M3328" s="77" t="s">
        <v>8166</v>
      </c>
    </row>
    <row r="3329" spans="1:13" hidden="1" x14ac:dyDescent="0.25">
      <c r="A3329" s="77">
        <f>1+A3328</f>
        <v>3328</v>
      </c>
      <c r="B3329" s="76" t="s">
        <v>5960</v>
      </c>
      <c r="C3329" s="76" t="s">
        <v>8410</v>
      </c>
      <c r="D3329" t="s">
        <v>8246</v>
      </c>
      <c r="F3329" t="s">
        <v>8158</v>
      </c>
      <c r="H3329" s="77" t="str">
        <f>IFERROR(VLOOKUP(Table2[[#This Row],[Ticket]],Okey!A:B,2,0),"")</f>
        <v/>
      </c>
      <c r="I3329" s="76" t="s">
        <v>8415</v>
      </c>
      <c r="J3329" t="str">
        <f>VLOOKUP(Table2[[#This Row],[Author]],People!A:B,2,0)</f>
        <v>LS</v>
      </c>
      <c r="L3329" s="77"/>
      <c r="M3329" s="77" t="s">
        <v>8166</v>
      </c>
    </row>
    <row r="3330" spans="1:13" hidden="1" x14ac:dyDescent="0.25">
      <c r="A3330" s="77">
        <f>1+A3329</f>
        <v>3329</v>
      </c>
      <c r="B3330" s="76" t="s">
        <v>5960</v>
      </c>
      <c r="C3330" s="76" t="s">
        <v>8410</v>
      </c>
      <c r="D3330" t="s">
        <v>8247</v>
      </c>
      <c r="F3330" t="s">
        <v>8182</v>
      </c>
      <c r="H3330" s="77" t="str">
        <f>IFERROR(VLOOKUP(Table2[[#This Row],[Ticket]],Okey!A:B,2,0),"")</f>
        <v/>
      </c>
      <c r="I3330" s="76" t="s">
        <v>8415</v>
      </c>
      <c r="J3330" t="str">
        <f>VLOOKUP(Table2[[#This Row],[Author]],People!A:B,2,0)</f>
        <v>LS</v>
      </c>
      <c r="L3330" s="77"/>
      <c r="M3330" s="77" t="s">
        <v>8166</v>
      </c>
    </row>
    <row r="3331" spans="1:13" hidden="1" x14ac:dyDescent="0.25">
      <c r="A3331" s="77">
        <f>1+A3330</f>
        <v>3330</v>
      </c>
      <c r="B3331" s="76" t="s">
        <v>5960</v>
      </c>
      <c r="C3331" s="76" t="s">
        <v>8410</v>
      </c>
      <c r="D3331" t="s">
        <v>1428</v>
      </c>
      <c r="F3331" t="s">
        <v>8182</v>
      </c>
      <c r="H3331" s="77" t="str">
        <f>IFERROR(VLOOKUP(Table2[[#This Row],[Ticket]],Okey!A:B,2,0),"")</f>
        <v/>
      </c>
      <c r="I3331" s="76" t="s">
        <v>8415</v>
      </c>
      <c r="J3331" t="str">
        <f>VLOOKUP(Table2[[#This Row],[Author]],People!A:B,2,0)</f>
        <v>LS</v>
      </c>
      <c r="L3331" s="77"/>
      <c r="M3331" s="77" t="s">
        <v>8166</v>
      </c>
    </row>
    <row r="3332" spans="1:13" hidden="1" x14ac:dyDescent="0.25">
      <c r="A3332" s="77">
        <f>1+A3331</f>
        <v>3331</v>
      </c>
      <c r="B3332" s="76" t="s">
        <v>5960</v>
      </c>
      <c r="C3332" s="76" t="s">
        <v>8410</v>
      </c>
      <c r="D3332" t="s">
        <v>6192</v>
      </c>
      <c r="F3332" t="s">
        <v>1662</v>
      </c>
      <c r="H3332" s="77" t="str">
        <f>IFERROR(VLOOKUP(Table2[[#This Row],[Ticket]],Okey!A:B,2,0),"")</f>
        <v/>
      </c>
      <c r="I3332" s="76" t="s">
        <v>8415</v>
      </c>
      <c r="J3332" t="str">
        <f>VLOOKUP(Table2[[#This Row],[Author]],People!A:B,2,0)</f>
        <v>LS</v>
      </c>
      <c r="L3332" s="77"/>
      <c r="M3332" s="77" t="s">
        <v>8166</v>
      </c>
    </row>
    <row r="3333" spans="1:13" hidden="1" x14ac:dyDescent="0.25">
      <c r="A3333" s="77">
        <f>1+A3332</f>
        <v>3332</v>
      </c>
      <c r="B3333" s="76" t="s">
        <v>5960</v>
      </c>
      <c r="C3333" s="76" t="s">
        <v>8410</v>
      </c>
      <c r="D3333" t="s">
        <v>8248</v>
      </c>
      <c r="F3333" t="s">
        <v>1664</v>
      </c>
      <c r="H3333" s="77" t="str">
        <f>IFERROR(VLOOKUP(Table2[[#This Row],[Ticket]],Okey!A:B,2,0),"")</f>
        <v/>
      </c>
      <c r="I3333" s="76" t="s">
        <v>8415</v>
      </c>
      <c r="J3333" t="str">
        <f>VLOOKUP(Table2[[#This Row],[Author]],People!A:B,2,0)</f>
        <v>LS</v>
      </c>
      <c r="L3333" s="77"/>
      <c r="M3333" s="77" t="s">
        <v>8166</v>
      </c>
    </row>
    <row r="3334" spans="1:13" hidden="1" x14ac:dyDescent="0.25">
      <c r="A3334" s="77">
        <f>1+A3333</f>
        <v>3333</v>
      </c>
      <c r="B3334" s="76" t="s">
        <v>5960</v>
      </c>
      <c r="C3334" s="76" t="s">
        <v>8410</v>
      </c>
      <c r="D3334" t="s">
        <v>8249</v>
      </c>
      <c r="F3334" t="s">
        <v>1662</v>
      </c>
      <c r="H3334" s="77" t="str">
        <f>IFERROR(VLOOKUP(Table2[[#This Row],[Ticket]],Okey!A:B,2,0),"")</f>
        <v/>
      </c>
      <c r="I3334" s="76" t="s">
        <v>8415</v>
      </c>
      <c r="J3334" t="str">
        <f>VLOOKUP(Table2[[#This Row],[Author]],People!A:B,2,0)</f>
        <v>LS</v>
      </c>
      <c r="L3334" s="77"/>
      <c r="M3334" s="77" t="s">
        <v>8166</v>
      </c>
    </row>
    <row r="3335" spans="1:13" hidden="1" x14ac:dyDescent="0.25">
      <c r="A3335" s="77">
        <f>1+A3334</f>
        <v>3334</v>
      </c>
      <c r="B3335" s="76" t="s">
        <v>5960</v>
      </c>
      <c r="C3335" s="76" t="s">
        <v>8410</v>
      </c>
      <c r="D3335" t="s">
        <v>8250</v>
      </c>
      <c r="F3335" t="s">
        <v>1662</v>
      </c>
      <c r="H3335" s="77" t="str">
        <f>IFERROR(VLOOKUP(Table2[[#This Row],[Ticket]],Okey!A:B,2,0),"")</f>
        <v/>
      </c>
      <c r="I3335" s="76" t="s">
        <v>8415</v>
      </c>
      <c r="J3335" t="str">
        <f>VLOOKUP(Table2[[#This Row],[Author]],People!A:B,2,0)</f>
        <v>LS</v>
      </c>
      <c r="L3335" s="77"/>
      <c r="M3335" s="77" t="s">
        <v>8166</v>
      </c>
    </row>
    <row r="3336" spans="1:13" hidden="1" x14ac:dyDescent="0.25">
      <c r="A3336" s="77">
        <f>1+A3335</f>
        <v>3335</v>
      </c>
      <c r="B3336" s="76" t="s">
        <v>5960</v>
      </c>
      <c r="C3336" s="76" t="s">
        <v>8410</v>
      </c>
      <c r="D3336" t="s">
        <v>8251</v>
      </c>
      <c r="F3336" t="s">
        <v>1662</v>
      </c>
      <c r="H3336" s="77" t="str">
        <f>IFERROR(VLOOKUP(Table2[[#This Row],[Ticket]],Okey!A:B,2,0),"")</f>
        <v/>
      </c>
      <c r="I3336" s="76" t="s">
        <v>8415</v>
      </c>
      <c r="J3336" t="str">
        <f>VLOOKUP(Table2[[#This Row],[Author]],People!A:B,2,0)</f>
        <v>LS</v>
      </c>
      <c r="L3336" s="77"/>
      <c r="M3336" s="77" t="s">
        <v>8166</v>
      </c>
    </row>
    <row r="3337" spans="1:13" hidden="1" x14ac:dyDescent="0.25">
      <c r="A3337" s="77">
        <f>1+A3336</f>
        <v>3336</v>
      </c>
      <c r="B3337" s="76" t="s">
        <v>5960</v>
      </c>
      <c r="C3337" s="76" t="s">
        <v>8410</v>
      </c>
      <c r="D3337" t="s">
        <v>6196</v>
      </c>
      <c r="F3337" t="s">
        <v>8216</v>
      </c>
      <c r="H3337" s="77" t="str">
        <f>IFERROR(VLOOKUP(Table2[[#This Row],[Ticket]],Okey!A:B,2,0),"")</f>
        <v/>
      </c>
      <c r="I3337" s="76" t="s">
        <v>8415</v>
      </c>
      <c r="J3337" t="str">
        <f>VLOOKUP(Table2[[#This Row],[Author]],People!A:B,2,0)</f>
        <v>LS</v>
      </c>
      <c r="L3337" s="77"/>
      <c r="M3337" s="77" t="s">
        <v>8166</v>
      </c>
    </row>
    <row r="3338" spans="1:13" hidden="1" x14ac:dyDescent="0.25">
      <c r="A3338" s="77">
        <f>1+A3337</f>
        <v>3337</v>
      </c>
      <c r="B3338" s="76" t="s">
        <v>5960</v>
      </c>
      <c r="C3338" s="76" t="s">
        <v>8410</v>
      </c>
      <c r="D3338" t="s">
        <v>6198</v>
      </c>
      <c r="F3338" t="s">
        <v>8216</v>
      </c>
      <c r="H3338" s="77" t="str">
        <f>IFERROR(VLOOKUP(Table2[[#This Row],[Ticket]],Okey!A:B,2,0),"")</f>
        <v/>
      </c>
      <c r="I3338" s="76" t="s">
        <v>8415</v>
      </c>
      <c r="J3338" t="str">
        <f>VLOOKUP(Table2[[#This Row],[Author]],People!A:B,2,0)</f>
        <v>LS</v>
      </c>
      <c r="L3338" s="77"/>
      <c r="M3338" s="77" t="s">
        <v>8166</v>
      </c>
    </row>
    <row r="3339" spans="1:13" hidden="1" x14ac:dyDescent="0.25">
      <c r="A3339" s="77">
        <f>1+A3338</f>
        <v>3338</v>
      </c>
      <c r="B3339" s="76" t="s">
        <v>5960</v>
      </c>
      <c r="C3339" s="76" t="s">
        <v>8410</v>
      </c>
      <c r="D3339" t="s">
        <v>6199</v>
      </c>
      <c r="F3339" t="s">
        <v>8216</v>
      </c>
      <c r="H3339" s="77" t="str">
        <f>IFERROR(VLOOKUP(Table2[[#This Row],[Ticket]],Okey!A:B,2,0),"")</f>
        <v/>
      </c>
      <c r="I3339" s="76" t="s">
        <v>8415</v>
      </c>
      <c r="J3339" t="str">
        <f>VLOOKUP(Table2[[#This Row],[Author]],People!A:B,2,0)</f>
        <v>LS</v>
      </c>
      <c r="L3339" s="77"/>
      <c r="M3339" s="77" t="s">
        <v>8166</v>
      </c>
    </row>
    <row r="3340" spans="1:13" hidden="1" x14ac:dyDescent="0.25">
      <c r="A3340" s="77">
        <f>1+A3339</f>
        <v>3339</v>
      </c>
      <c r="B3340" s="76" t="s">
        <v>5960</v>
      </c>
      <c r="C3340" s="76" t="s">
        <v>8410</v>
      </c>
      <c r="D3340" t="s">
        <v>6202</v>
      </c>
      <c r="F3340" t="s">
        <v>8216</v>
      </c>
      <c r="H3340" s="77" t="str">
        <f>IFERROR(VLOOKUP(Table2[[#This Row],[Ticket]],Okey!A:B,2,0),"")</f>
        <v/>
      </c>
      <c r="I3340" s="76" t="s">
        <v>8415</v>
      </c>
      <c r="J3340" t="str">
        <f>VLOOKUP(Table2[[#This Row],[Author]],People!A:B,2,0)</f>
        <v>LS</v>
      </c>
      <c r="L3340" s="77"/>
      <c r="M3340" s="77" t="s">
        <v>8166</v>
      </c>
    </row>
    <row r="3341" spans="1:13" hidden="1" x14ac:dyDescent="0.25">
      <c r="A3341" s="77">
        <f>1+A3340</f>
        <v>3340</v>
      </c>
      <c r="B3341" s="76" t="s">
        <v>5960</v>
      </c>
      <c r="C3341" s="76" t="s">
        <v>8410</v>
      </c>
      <c r="D3341" t="s">
        <v>6203</v>
      </c>
      <c r="F3341" t="s">
        <v>8216</v>
      </c>
      <c r="H3341" s="77" t="str">
        <f>IFERROR(VLOOKUP(Table2[[#This Row],[Ticket]],Okey!A:B,2,0),"")</f>
        <v/>
      </c>
      <c r="I3341" s="76" t="s">
        <v>8415</v>
      </c>
      <c r="J3341" t="str">
        <f>VLOOKUP(Table2[[#This Row],[Author]],People!A:B,2,0)</f>
        <v>LS</v>
      </c>
      <c r="L3341" s="77"/>
      <c r="M3341" s="77" t="s">
        <v>8166</v>
      </c>
    </row>
    <row r="3342" spans="1:13" hidden="1" x14ac:dyDescent="0.25">
      <c r="A3342" s="77">
        <f>1+A3341</f>
        <v>3341</v>
      </c>
      <c r="B3342" s="76" t="s">
        <v>5960</v>
      </c>
      <c r="C3342" s="76" t="s">
        <v>8410</v>
      </c>
      <c r="D3342" t="s">
        <v>6204</v>
      </c>
      <c r="F3342" t="s">
        <v>8216</v>
      </c>
      <c r="H3342" s="77" t="str">
        <f>IFERROR(VLOOKUP(Table2[[#This Row],[Ticket]],Okey!A:B,2,0),"")</f>
        <v/>
      </c>
      <c r="I3342" s="76" t="s">
        <v>8415</v>
      </c>
      <c r="J3342" t="str">
        <f>VLOOKUP(Table2[[#This Row],[Author]],People!A:B,2,0)</f>
        <v>LS</v>
      </c>
      <c r="L3342" s="77"/>
      <c r="M3342" s="77" t="s">
        <v>8166</v>
      </c>
    </row>
    <row r="3343" spans="1:13" hidden="1" x14ac:dyDescent="0.25">
      <c r="A3343" s="77">
        <f>1+A3342</f>
        <v>3342</v>
      </c>
      <c r="B3343" s="76" t="s">
        <v>5960</v>
      </c>
      <c r="C3343" s="76" t="s">
        <v>8410</v>
      </c>
      <c r="D3343" t="s">
        <v>6205</v>
      </c>
      <c r="F3343" t="s">
        <v>8216</v>
      </c>
      <c r="H3343" s="77" t="str">
        <f>IFERROR(VLOOKUP(Table2[[#This Row],[Ticket]],Okey!A:B,2,0),"")</f>
        <v/>
      </c>
      <c r="I3343" s="76" t="s">
        <v>8415</v>
      </c>
      <c r="J3343" t="str">
        <f>VLOOKUP(Table2[[#This Row],[Author]],People!A:B,2,0)</f>
        <v>LS</v>
      </c>
      <c r="L3343" s="77"/>
      <c r="M3343" s="77" t="s">
        <v>8166</v>
      </c>
    </row>
    <row r="3344" spans="1:13" hidden="1" x14ac:dyDescent="0.25">
      <c r="A3344" s="77">
        <f>1+A3343</f>
        <v>3343</v>
      </c>
      <c r="B3344" s="76" t="s">
        <v>5960</v>
      </c>
      <c r="C3344" s="76" t="s">
        <v>8410</v>
      </c>
      <c r="D3344" t="s">
        <v>6220</v>
      </c>
      <c r="F3344" t="s">
        <v>8217</v>
      </c>
      <c r="H3344" s="77" t="str">
        <f>IFERROR(VLOOKUP(Table2[[#This Row],[Ticket]],Okey!A:B,2,0),"")</f>
        <v/>
      </c>
      <c r="I3344" s="76" t="s">
        <v>8415</v>
      </c>
      <c r="J3344" t="str">
        <f>VLOOKUP(Table2[[#This Row],[Author]],People!A:B,2,0)</f>
        <v>LS</v>
      </c>
      <c r="L3344" s="77"/>
      <c r="M3344" s="77" t="s">
        <v>8166</v>
      </c>
    </row>
    <row r="3345" spans="1:13" hidden="1" x14ac:dyDescent="0.25">
      <c r="A3345" s="77">
        <f>1+A3344</f>
        <v>3344</v>
      </c>
      <c r="B3345" s="76" t="s">
        <v>5960</v>
      </c>
      <c r="C3345" s="76" t="s">
        <v>8410</v>
      </c>
      <c r="D3345" t="s">
        <v>6221</v>
      </c>
      <c r="F3345" t="s">
        <v>8217</v>
      </c>
      <c r="H3345" s="77" t="str">
        <f>IFERROR(VLOOKUP(Table2[[#This Row],[Ticket]],Okey!A:B,2,0),"")</f>
        <v/>
      </c>
      <c r="I3345" s="76" t="s">
        <v>8415</v>
      </c>
      <c r="J3345" t="str">
        <f>VLOOKUP(Table2[[#This Row],[Author]],People!A:B,2,0)</f>
        <v>LS</v>
      </c>
      <c r="L3345" s="77"/>
      <c r="M3345" s="77" t="s">
        <v>8166</v>
      </c>
    </row>
    <row r="3346" spans="1:13" hidden="1" x14ac:dyDescent="0.25">
      <c r="A3346" s="77">
        <f>1+A3345</f>
        <v>3345</v>
      </c>
      <c r="B3346" s="76" t="s">
        <v>5960</v>
      </c>
      <c r="C3346" s="76" t="s">
        <v>8410</v>
      </c>
      <c r="D3346" t="s">
        <v>6214</v>
      </c>
      <c r="F3346" t="s">
        <v>8216</v>
      </c>
      <c r="H3346" s="77" t="str">
        <f>IFERROR(VLOOKUP(Table2[[#This Row],[Ticket]],Okey!A:B,2,0),"")</f>
        <v/>
      </c>
      <c r="I3346" s="76" t="s">
        <v>8415</v>
      </c>
      <c r="J3346" t="str">
        <f>VLOOKUP(Table2[[#This Row],[Author]],People!A:B,2,0)</f>
        <v>LS</v>
      </c>
      <c r="L3346" s="77"/>
      <c r="M3346" s="77" t="s">
        <v>8166</v>
      </c>
    </row>
    <row r="3347" spans="1:13" hidden="1" x14ac:dyDescent="0.25">
      <c r="A3347" s="77">
        <f>1+A3346</f>
        <v>3346</v>
      </c>
      <c r="B3347" s="76" t="s">
        <v>5960</v>
      </c>
      <c r="C3347" s="76" t="s">
        <v>8410</v>
      </c>
      <c r="D3347" t="s">
        <v>6215</v>
      </c>
      <c r="F3347" t="s">
        <v>8216</v>
      </c>
      <c r="H3347" s="77" t="str">
        <f>IFERROR(VLOOKUP(Table2[[#This Row],[Ticket]],Okey!A:B,2,0),"")</f>
        <v/>
      </c>
      <c r="I3347" s="76" t="s">
        <v>8415</v>
      </c>
      <c r="J3347" t="str">
        <f>VLOOKUP(Table2[[#This Row],[Author]],People!A:B,2,0)</f>
        <v>LS</v>
      </c>
      <c r="L3347" s="77"/>
      <c r="M3347" s="77" t="s">
        <v>8166</v>
      </c>
    </row>
    <row r="3348" spans="1:13" hidden="1" x14ac:dyDescent="0.25">
      <c r="A3348" s="77">
        <f>1+A3347</f>
        <v>3347</v>
      </c>
      <c r="B3348" s="76" t="s">
        <v>5960</v>
      </c>
      <c r="C3348" s="76" t="s">
        <v>8410</v>
      </c>
      <c r="D3348" t="s">
        <v>6217</v>
      </c>
      <c r="F3348" t="s">
        <v>8216</v>
      </c>
      <c r="H3348" s="77" t="str">
        <f>IFERROR(VLOOKUP(Table2[[#This Row],[Ticket]],Okey!A:B,2,0),"")</f>
        <v/>
      </c>
      <c r="I3348" s="76" t="s">
        <v>8415</v>
      </c>
      <c r="J3348" t="str">
        <f>VLOOKUP(Table2[[#This Row],[Author]],People!A:B,2,0)</f>
        <v>LS</v>
      </c>
      <c r="L3348" s="77"/>
      <c r="M3348" s="77" t="s">
        <v>8166</v>
      </c>
    </row>
    <row r="3349" spans="1:13" hidden="1" x14ac:dyDescent="0.25">
      <c r="A3349" s="77">
        <f>1+A3348</f>
        <v>3348</v>
      </c>
      <c r="B3349" s="76" t="s">
        <v>5960</v>
      </c>
      <c r="C3349" s="76" t="s">
        <v>8410</v>
      </c>
      <c r="D3349" t="s">
        <v>6222</v>
      </c>
      <c r="F3349" t="s">
        <v>8217</v>
      </c>
      <c r="H3349" s="77" t="str">
        <f>IFERROR(VLOOKUP(Table2[[#This Row],[Ticket]],Okey!A:B,2,0),"")</f>
        <v/>
      </c>
      <c r="I3349" s="76" t="s">
        <v>8415</v>
      </c>
      <c r="J3349" t="str">
        <f>VLOOKUP(Table2[[#This Row],[Author]],People!A:B,2,0)</f>
        <v>LS</v>
      </c>
      <c r="L3349" s="77"/>
      <c r="M3349" s="77" t="s">
        <v>8166</v>
      </c>
    </row>
    <row r="3350" spans="1:13" hidden="1" x14ac:dyDescent="0.25">
      <c r="A3350" s="77">
        <f>1+A3349</f>
        <v>3349</v>
      </c>
      <c r="B3350" s="76" t="s">
        <v>5960</v>
      </c>
      <c r="C3350" s="76" t="s">
        <v>8410</v>
      </c>
      <c r="D3350" t="s">
        <v>6161</v>
      </c>
      <c r="F3350" t="s">
        <v>6158</v>
      </c>
      <c r="H3350" s="77" t="str">
        <f>IFERROR(VLOOKUP(Table2[[#This Row],[Ticket]],Okey!A:B,2,0),"")</f>
        <v/>
      </c>
      <c r="I3350" s="76" t="s">
        <v>8415</v>
      </c>
      <c r="J3350" t="str">
        <f>VLOOKUP(Table2[[#This Row],[Author]],People!A:B,2,0)</f>
        <v>LS</v>
      </c>
      <c r="L3350" s="77"/>
      <c r="M3350" s="77" t="s">
        <v>8166</v>
      </c>
    </row>
    <row r="3351" spans="1:13" hidden="1" x14ac:dyDescent="0.25">
      <c r="A3351" s="77">
        <f>1+A3350</f>
        <v>3350</v>
      </c>
      <c r="B3351" s="76" t="s">
        <v>5960</v>
      </c>
      <c r="C3351" s="76" t="s">
        <v>8410</v>
      </c>
      <c r="D3351" t="s">
        <v>1372</v>
      </c>
      <c r="F3351" t="s">
        <v>6134</v>
      </c>
      <c r="H3351" s="77" t="str">
        <f>IFERROR(VLOOKUP(Table2[[#This Row],[Ticket]],Okey!A:B,2,0),"")</f>
        <v/>
      </c>
      <c r="I3351" s="76" t="s">
        <v>8415</v>
      </c>
      <c r="J3351" t="str">
        <f>VLOOKUP(Table2[[#This Row],[Author]],People!A:B,2,0)</f>
        <v>LS</v>
      </c>
      <c r="L3351" s="77"/>
      <c r="M3351" s="77" t="s">
        <v>8166</v>
      </c>
    </row>
    <row r="3352" spans="1:13" hidden="1" x14ac:dyDescent="0.25">
      <c r="A3352" s="77">
        <f>1+A3351</f>
        <v>3351</v>
      </c>
      <c r="B3352" s="76" t="s">
        <v>5960</v>
      </c>
      <c r="C3352" s="76" t="s">
        <v>8410</v>
      </c>
      <c r="D3352" t="s">
        <v>7492</v>
      </c>
      <c r="F3352" t="s">
        <v>4645</v>
      </c>
      <c r="H3352" s="77" t="str">
        <f>IFERROR(VLOOKUP(Table2[[#This Row],[Ticket]],Okey!A:B,2,0),"")</f>
        <v/>
      </c>
      <c r="I3352" s="76" t="s">
        <v>8415</v>
      </c>
      <c r="J3352" t="str">
        <f>VLOOKUP(Table2[[#This Row],[Author]],People!A:B,2,0)</f>
        <v>LS</v>
      </c>
      <c r="L3352" s="77"/>
      <c r="M3352" s="77" t="s">
        <v>8166</v>
      </c>
    </row>
    <row r="3353" spans="1:13" hidden="1" x14ac:dyDescent="0.25">
      <c r="A3353" s="77">
        <f>1+A3352</f>
        <v>3352</v>
      </c>
      <c r="B3353" s="76" t="s">
        <v>5960</v>
      </c>
      <c r="C3353" s="76" t="s">
        <v>8410</v>
      </c>
      <c r="D3353" t="s">
        <v>8252</v>
      </c>
      <c r="F3353" t="s">
        <v>6130</v>
      </c>
      <c r="H3353" s="77" t="str">
        <f>IFERROR(VLOOKUP(Table2[[#This Row],[Ticket]],Okey!A:B,2,0),"")</f>
        <v/>
      </c>
      <c r="I3353" s="76" t="s">
        <v>8415</v>
      </c>
      <c r="J3353" t="str">
        <f>VLOOKUP(Table2[[#This Row],[Author]],People!A:B,2,0)</f>
        <v>LS</v>
      </c>
      <c r="L3353" s="77"/>
      <c r="M3353" s="77" t="s">
        <v>8166</v>
      </c>
    </row>
    <row r="3354" spans="1:13" hidden="1" x14ac:dyDescent="0.25">
      <c r="A3354" s="77">
        <f>1+A3353</f>
        <v>3353</v>
      </c>
      <c r="B3354" s="76" t="s">
        <v>5960</v>
      </c>
      <c r="C3354" s="76" t="s">
        <v>8410</v>
      </c>
      <c r="D3354" t="s">
        <v>8253</v>
      </c>
      <c r="F3354" t="s">
        <v>6130</v>
      </c>
      <c r="H3354" s="77" t="str">
        <f>IFERROR(VLOOKUP(Table2[[#This Row],[Ticket]],Okey!A:B,2,0),"")</f>
        <v/>
      </c>
      <c r="I3354" s="76" t="s">
        <v>8415</v>
      </c>
      <c r="J3354" t="str">
        <f>VLOOKUP(Table2[[#This Row],[Author]],People!A:B,2,0)</f>
        <v>LS</v>
      </c>
      <c r="L3354" s="77"/>
      <c r="M3354" s="77" t="s">
        <v>8166</v>
      </c>
    </row>
    <row r="3355" spans="1:13" hidden="1" x14ac:dyDescent="0.25">
      <c r="A3355" s="77">
        <f>1+A3354</f>
        <v>3354</v>
      </c>
      <c r="B3355" s="76" t="s">
        <v>5960</v>
      </c>
      <c r="C3355" s="76" t="s">
        <v>8410</v>
      </c>
      <c r="D3355" t="s">
        <v>8254</v>
      </c>
      <c r="F3355" t="s">
        <v>6130</v>
      </c>
      <c r="H3355" s="77" t="str">
        <f>IFERROR(VLOOKUP(Table2[[#This Row],[Ticket]],Okey!A:B,2,0),"")</f>
        <v/>
      </c>
      <c r="I3355" s="76" t="s">
        <v>8415</v>
      </c>
      <c r="J3355" t="str">
        <f>VLOOKUP(Table2[[#This Row],[Author]],People!A:B,2,0)</f>
        <v>LS</v>
      </c>
      <c r="L3355" s="77"/>
      <c r="M3355" s="77" t="s">
        <v>8166</v>
      </c>
    </row>
    <row r="3356" spans="1:13" hidden="1" x14ac:dyDescent="0.25">
      <c r="A3356" s="77">
        <f>1+A3355</f>
        <v>3355</v>
      </c>
      <c r="B3356" s="76" t="s">
        <v>5960</v>
      </c>
      <c r="C3356" s="76" t="s">
        <v>8410</v>
      </c>
      <c r="D3356" t="s">
        <v>8255</v>
      </c>
      <c r="F3356" t="s">
        <v>8216</v>
      </c>
      <c r="H3356" s="77" t="str">
        <f>IFERROR(VLOOKUP(Table2[[#This Row],[Ticket]],Okey!A:B,2,0),"")</f>
        <v/>
      </c>
      <c r="I3356" s="76" t="s">
        <v>8415</v>
      </c>
      <c r="J3356" t="str">
        <f>VLOOKUP(Table2[[#This Row],[Author]],People!A:B,2,0)</f>
        <v>LS</v>
      </c>
      <c r="L3356" s="77"/>
      <c r="M3356" s="77" t="s">
        <v>8166</v>
      </c>
    </row>
    <row r="3357" spans="1:13" hidden="1" x14ac:dyDescent="0.25">
      <c r="A3357" s="77">
        <f>1+A3356</f>
        <v>3356</v>
      </c>
      <c r="B3357" s="76" t="s">
        <v>5960</v>
      </c>
      <c r="C3357" s="76" t="s">
        <v>8410</v>
      </c>
      <c r="D3357" t="s">
        <v>1252</v>
      </c>
      <c r="F3357" t="s">
        <v>1249</v>
      </c>
      <c r="H3357" s="77" t="str">
        <f>IFERROR(VLOOKUP(Table2[[#This Row],[Ticket]],Okey!A:B,2,0),"")</f>
        <v/>
      </c>
      <c r="I3357" s="76" t="s">
        <v>8415</v>
      </c>
      <c r="J3357" t="str">
        <f>VLOOKUP(Table2[[#This Row],[Author]],People!A:B,2,0)</f>
        <v>LS</v>
      </c>
      <c r="L3357" s="77"/>
      <c r="M3357" s="77" t="s">
        <v>8166</v>
      </c>
    </row>
    <row r="3358" spans="1:13" hidden="1" x14ac:dyDescent="0.25">
      <c r="A3358" s="77">
        <f>1+A3357</f>
        <v>3357</v>
      </c>
      <c r="B3358" s="76" t="s">
        <v>5960</v>
      </c>
      <c r="C3358" s="76" t="s">
        <v>8410</v>
      </c>
      <c r="D3358" t="s">
        <v>8257</v>
      </c>
      <c r="F3358" t="s">
        <v>8411</v>
      </c>
      <c r="H3358" s="77" t="str">
        <f>IFERROR(VLOOKUP(Table2[[#This Row],[Ticket]],Okey!A:B,2,0),"")</f>
        <v/>
      </c>
      <c r="I3358" s="76" t="s">
        <v>8415</v>
      </c>
      <c r="J3358" t="str">
        <f>VLOOKUP(Table2[[#This Row],[Author]],People!A:B,2,0)</f>
        <v>LS</v>
      </c>
      <c r="L3358" s="77"/>
      <c r="M3358" s="77" t="s">
        <v>8166</v>
      </c>
    </row>
    <row r="3359" spans="1:13" hidden="1" x14ac:dyDescent="0.25">
      <c r="A3359" s="77">
        <f>1+A3358</f>
        <v>3358</v>
      </c>
      <c r="B3359" s="76" t="s">
        <v>5960</v>
      </c>
      <c r="C3359" s="76" t="s">
        <v>8410</v>
      </c>
      <c r="D3359" t="s">
        <v>8258</v>
      </c>
      <c r="F3359" t="s">
        <v>8411</v>
      </c>
      <c r="H3359" s="77" t="str">
        <f>IFERROR(VLOOKUP(Table2[[#This Row],[Ticket]],Okey!A:B,2,0),"")</f>
        <v/>
      </c>
      <c r="I3359" s="76" t="s">
        <v>8415</v>
      </c>
      <c r="J3359" t="str">
        <f>VLOOKUP(Table2[[#This Row],[Author]],People!A:B,2,0)</f>
        <v>LS</v>
      </c>
      <c r="L3359" s="77"/>
      <c r="M3359" s="77" t="s">
        <v>8166</v>
      </c>
    </row>
    <row r="3360" spans="1:13" hidden="1" x14ac:dyDescent="0.25">
      <c r="A3360" s="77">
        <f>1+A3359</f>
        <v>3359</v>
      </c>
      <c r="B3360" s="76" t="s">
        <v>5960</v>
      </c>
      <c r="C3360" s="76" t="s">
        <v>8410</v>
      </c>
      <c r="D3360" t="s">
        <v>8259</v>
      </c>
      <c r="F3360" t="s">
        <v>8411</v>
      </c>
      <c r="H3360" s="77" t="str">
        <f>IFERROR(VLOOKUP(Table2[[#This Row],[Ticket]],Okey!A:B,2,0),"")</f>
        <v/>
      </c>
      <c r="I3360" s="76" t="s">
        <v>8415</v>
      </c>
      <c r="J3360" t="str">
        <f>VLOOKUP(Table2[[#This Row],[Author]],People!A:B,2,0)</f>
        <v>LS</v>
      </c>
      <c r="L3360" s="77"/>
      <c r="M3360" s="77" t="s">
        <v>8166</v>
      </c>
    </row>
    <row r="3361" spans="1:13" hidden="1" x14ac:dyDescent="0.25">
      <c r="A3361" s="77">
        <f>1+A3360</f>
        <v>3360</v>
      </c>
      <c r="B3361" s="76" t="s">
        <v>5960</v>
      </c>
      <c r="C3361" s="76" t="s">
        <v>8410</v>
      </c>
      <c r="D3361" t="s">
        <v>8260</v>
      </c>
      <c r="F3361" t="s">
        <v>8411</v>
      </c>
      <c r="H3361" s="77" t="str">
        <f>IFERROR(VLOOKUP(Table2[[#This Row],[Ticket]],Okey!A:B,2,0),"")</f>
        <v/>
      </c>
      <c r="I3361" s="76" t="s">
        <v>8415</v>
      </c>
      <c r="J3361" t="str">
        <f>VLOOKUP(Table2[[#This Row],[Author]],People!A:B,2,0)</f>
        <v>LS</v>
      </c>
      <c r="L3361" s="77"/>
      <c r="M3361" s="77" t="s">
        <v>8166</v>
      </c>
    </row>
    <row r="3362" spans="1:13" hidden="1" x14ac:dyDescent="0.25">
      <c r="A3362" s="77">
        <f>1+A3361</f>
        <v>3361</v>
      </c>
      <c r="B3362" s="76" t="s">
        <v>5960</v>
      </c>
      <c r="C3362" s="76" t="s">
        <v>8410</v>
      </c>
      <c r="D3362" t="s">
        <v>8261</v>
      </c>
      <c r="F3362" t="s">
        <v>8411</v>
      </c>
      <c r="H3362" s="77" t="str">
        <f>IFERROR(VLOOKUP(Table2[[#This Row],[Ticket]],Okey!A:B,2,0),"")</f>
        <v/>
      </c>
      <c r="I3362" s="76" t="s">
        <v>8415</v>
      </c>
      <c r="J3362" t="str">
        <f>VLOOKUP(Table2[[#This Row],[Author]],People!A:B,2,0)</f>
        <v>LS</v>
      </c>
      <c r="L3362" s="77"/>
      <c r="M3362" s="77" t="s">
        <v>8166</v>
      </c>
    </row>
    <row r="3363" spans="1:13" hidden="1" x14ac:dyDescent="0.25">
      <c r="A3363" s="77">
        <f>1+A3362</f>
        <v>3362</v>
      </c>
      <c r="B3363" s="76" t="s">
        <v>5960</v>
      </c>
      <c r="C3363" s="76" t="s">
        <v>8410</v>
      </c>
      <c r="D3363" t="s">
        <v>8262</v>
      </c>
      <c r="F3363" t="s">
        <v>8411</v>
      </c>
      <c r="H3363" s="77" t="str">
        <f>IFERROR(VLOOKUP(Table2[[#This Row],[Ticket]],Okey!A:B,2,0),"")</f>
        <v/>
      </c>
      <c r="I3363" s="76" t="s">
        <v>8415</v>
      </c>
      <c r="J3363" t="str">
        <f>VLOOKUP(Table2[[#This Row],[Author]],People!A:B,2,0)</f>
        <v>LS</v>
      </c>
      <c r="L3363" s="77"/>
      <c r="M3363" s="77" t="s">
        <v>8166</v>
      </c>
    </row>
    <row r="3364" spans="1:13" hidden="1" x14ac:dyDescent="0.25">
      <c r="A3364" s="77">
        <f>1+A3363</f>
        <v>3363</v>
      </c>
      <c r="B3364" s="76" t="s">
        <v>5960</v>
      </c>
      <c r="C3364" s="76" t="s">
        <v>8410</v>
      </c>
      <c r="D3364" t="s">
        <v>8263</v>
      </c>
      <c r="F3364" t="s">
        <v>8411</v>
      </c>
      <c r="H3364" s="77" t="str">
        <f>IFERROR(VLOOKUP(Table2[[#This Row],[Ticket]],Okey!A:B,2,0),"")</f>
        <v/>
      </c>
      <c r="I3364" s="76" t="s">
        <v>8415</v>
      </c>
      <c r="J3364" t="str">
        <f>VLOOKUP(Table2[[#This Row],[Author]],People!A:B,2,0)</f>
        <v>LS</v>
      </c>
      <c r="L3364" s="77"/>
      <c r="M3364" s="77" t="s">
        <v>8166</v>
      </c>
    </row>
    <row r="3365" spans="1:13" hidden="1" x14ac:dyDescent="0.25">
      <c r="A3365" s="77">
        <f>1+A3364</f>
        <v>3364</v>
      </c>
      <c r="B3365" s="76" t="s">
        <v>5960</v>
      </c>
      <c r="C3365" s="76" t="s">
        <v>8410</v>
      </c>
      <c r="D3365" t="s">
        <v>8264</v>
      </c>
      <c r="F3365" t="s">
        <v>8411</v>
      </c>
      <c r="H3365" s="77" t="str">
        <f>IFERROR(VLOOKUP(Table2[[#This Row],[Ticket]],Okey!A:B,2,0),"")</f>
        <v/>
      </c>
      <c r="I3365" s="76" t="s">
        <v>8415</v>
      </c>
      <c r="J3365" t="str">
        <f>VLOOKUP(Table2[[#This Row],[Author]],People!A:B,2,0)</f>
        <v>LS</v>
      </c>
      <c r="L3365" s="77"/>
      <c r="M3365" s="77" t="s">
        <v>8166</v>
      </c>
    </row>
    <row r="3366" spans="1:13" hidden="1" x14ac:dyDescent="0.25">
      <c r="A3366" s="77">
        <f>1+A3365</f>
        <v>3365</v>
      </c>
      <c r="B3366" s="76" t="s">
        <v>5960</v>
      </c>
      <c r="C3366" s="76" t="s">
        <v>8410</v>
      </c>
      <c r="D3366" t="s">
        <v>8265</v>
      </c>
      <c r="F3366" t="s">
        <v>8411</v>
      </c>
      <c r="H3366" s="77" t="str">
        <f>IFERROR(VLOOKUP(Table2[[#This Row],[Ticket]],Okey!A:B,2,0),"")</f>
        <v/>
      </c>
      <c r="I3366" s="76" t="s">
        <v>8415</v>
      </c>
      <c r="J3366" t="str">
        <f>VLOOKUP(Table2[[#This Row],[Author]],People!A:B,2,0)</f>
        <v>LS</v>
      </c>
      <c r="L3366" s="77"/>
      <c r="M3366" s="77" t="s">
        <v>8166</v>
      </c>
    </row>
    <row r="3367" spans="1:13" hidden="1" x14ac:dyDescent="0.25">
      <c r="A3367" s="77">
        <f>1+A3366</f>
        <v>3366</v>
      </c>
      <c r="B3367" s="76" t="s">
        <v>5960</v>
      </c>
      <c r="C3367" s="76" t="s">
        <v>8410</v>
      </c>
      <c r="D3367" t="s">
        <v>8266</v>
      </c>
      <c r="F3367" t="s">
        <v>8411</v>
      </c>
      <c r="H3367" s="77" t="str">
        <f>IFERROR(VLOOKUP(Table2[[#This Row],[Ticket]],Okey!A:B,2,0),"")</f>
        <v/>
      </c>
      <c r="I3367" s="76" t="s">
        <v>8415</v>
      </c>
      <c r="J3367" t="str">
        <f>VLOOKUP(Table2[[#This Row],[Author]],People!A:B,2,0)</f>
        <v>LS</v>
      </c>
      <c r="L3367" s="77"/>
      <c r="M3367" s="77" t="s">
        <v>8166</v>
      </c>
    </row>
    <row r="3368" spans="1:13" hidden="1" x14ac:dyDescent="0.25">
      <c r="A3368" s="77">
        <f>1+A3367</f>
        <v>3367</v>
      </c>
      <c r="B3368" s="76" t="s">
        <v>5960</v>
      </c>
      <c r="C3368" s="76" t="s">
        <v>8410</v>
      </c>
      <c r="D3368" t="s">
        <v>8267</v>
      </c>
      <c r="F3368" t="s">
        <v>8411</v>
      </c>
      <c r="H3368" s="77" t="str">
        <f>IFERROR(VLOOKUP(Table2[[#This Row],[Ticket]],Okey!A:B,2,0),"")</f>
        <v/>
      </c>
      <c r="I3368" s="76" t="s">
        <v>8415</v>
      </c>
      <c r="J3368" t="str">
        <f>VLOOKUP(Table2[[#This Row],[Author]],People!A:B,2,0)</f>
        <v>LS</v>
      </c>
      <c r="L3368" s="77"/>
      <c r="M3368" s="77" t="s">
        <v>8166</v>
      </c>
    </row>
    <row r="3369" spans="1:13" hidden="1" x14ac:dyDescent="0.25">
      <c r="A3369" s="77">
        <f>1+A3368</f>
        <v>3368</v>
      </c>
      <c r="B3369" s="76" t="s">
        <v>5960</v>
      </c>
      <c r="C3369" s="76" t="s">
        <v>8410</v>
      </c>
      <c r="D3369" t="s">
        <v>8268</v>
      </c>
      <c r="F3369" t="s">
        <v>8411</v>
      </c>
      <c r="H3369" s="77" t="str">
        <f>IFERROR(VLOOKUP(Table2[[#This Row],[Ticket]],Okey!A:B,2,0),"")</f>
        <v/>
      </c>
      <c r="I3369" s="76" t="s">
        <v>8415</v>
      </c>
      <c r="J3369" t="str">
        <f>VLOOKUP(Table2[[#This Row],[Author]],People!A:B,2,0)</f>
        <v>LS</v>
      </c>
      <c r="L3369" s="77"/>
      <c r="M3369" s="77" t="s">
        <v>8166</v>
      </c>
    </row>
    <row r="3370" spans="1:13" hidden="1" x14ac:dyDescent="0.25">
      <c r="A3370" s="77">
        <f>1+A3369</f>
        <v>3369</v>
      </c>
      <c r="B3370" s="76" t="s">
        <v>5960</v>
      </c>
      <c r="C3370" s="76" t="s">
        <v>8410</v>
      </c>
      <c r="D3370" t="s">
        <v>8269</v>
      </c>
      <c r="F3370" t="s">
        <v>8411</v>
      </c>
      <c r="H3370" s="77" t="str">
        <f>IFERROR(VLOOKUP(Table2[[#This Row],[Ticket]],Okey!A:B,2,0),"")</f>
        <v/>
      </c>
      <c r="I3370" s="76" t="s">
        <v>8415</v>
      </c>
      <c r="J3370" t="str">
        <f>VLOOKUP(Table2[[#This Row],[Author]],People!A:B,2,0)</f>
        <v>LS</v>
      </c>
      <c r="L3370" s="77"/>
      <c r="M3370" s="77" t="s">
        <v>8166</v>
      </c>
    </row>
    <row r="3371" spans="1:13" hidden="1" x14ac:dyDescent="0.25">
      <c r="A3371" s="77">
        <f>1+A3370</f>
        <v>3370</v>
      </c>
      <c r="B3371" s="76" t="s">
        <v>5960</v>
      </c>
      <c r="C3371" s="76" t="s">
        <v>8410</v>
      </c>
      <c r="D3371" t="s">
        <v>8270</v>
      </c>
      <c r="F3371" t="s">
        <v>8411</v>
      </c>
      <c r="H3371" s="77" t="str">
        <f>IFERROR(VLOOKUP(Table2[[#This Row],[Ticket]],Okey!A:B,2,0),"")</f>
        <v/>
      </c>
      <c r="I3371" s="76" t="s">
        <v>8415</v>
      </c>
      <c r="J3371" t="str">
        <f>VLOOKUP(Table2[[#This Row],[Author]],People!A:B,2,0)</f>
        <v>LS</v>
      </c>
      <c r="L3371" s="77"/>
      <c r="M3371" s="77" t="s">
        <v>8166</v>
      </c>
    </row>
    <row r="3372" spans="1:13" hidden="1" x14ac:dyDescent="0.25">
      <c r="A3372" s="77">
        <f>1+A3371</f>
        <v>3371</v>
      </c>
      <c r="B3372" s="76" t="s">
        <v>5960</v>
      </c>
      <c r="C3372" s="76" t="s">
        <v>8410</v>
      </c>
      <c r="D3372" t="s">
        <v>6011</v>
      </c>
      <c r="F3372" t="s">
        <v>8412</v>
      </c>
      <c r="H3372" s="77" t="str">
        <f>IFERROR(VLOOKUP(Table2[[#This Row],[Ticket]],Okey!A:B,2,0),"")</f>
        <v/>
      </c>
      <c r="I3372" s="76" t="s">
        <v>8415</v>
      </c>
      <c r="J3372" t="str">
        <f>VLOOKUP(Table2[[#This Row],[Author]],People!A:B,2,0)</f>
        <v>LS</v>
      </c>
      <c r="L3372" s="77"/>
      <c r="M3372" s="77" t="s">
        <v>8166</v>
      </c>
    </row>
    <row r="3373" spans="1:13" hidden="1" x14ac:dyDescent="0.25">
      <c r="A3373" s="77">
        <f>1+A3372</f>
        <v>3372</v>
      </c>
      <c r="B3373" s="76" t="s">
        <v>5960</v>
      </c>
      <c r="C3373" s="76" t="s">
        <v>8410</v>
      </c>
      <c r="D3373" t="s">
        <v>8271</v>
      </c>
      <c r="F3373" t="s">
        <v>8413</v>
      </c>
      <c r="H3373" s="77" t="str">
        <f>IFERROR(VLOOKUP(Table2[[#This Row],[Ticket]],Okey!A:B,2,0),"")</f>
        <v/>
      </c>
      <c r="I3373" s="76" t="s">
        <v>8415</v>
      </c>
      <c r="J3373" t="str">
        <f>VLOOKUP(Table2[[#This Row],[Author]],People!A:B,2,0)</f>
        <v>LS</v>
      </c>
      <c r="L3373" s="77"/>
      <c r="M3373" s="77" t="s">
        <v>8166</v>
      </c>
    </row>
    <row r="3374" spans="1:13" hidden="1" x14ac:dyDescent="0.25">
      <c r="A3374" s="77">
        <f>1+A3373</f>
        <v>3373</v>
      </c>
      <c r="B3374" s="76" t="s">
        <v>5960</v>
      </c>
      <c r="C3374" s="76" t="s">
        <v>8410</v>
      </c>
      <c r="D3374" t="s">
        <v>8272</v>
      </c>
      <c r="F3374" t="s">
        <v>8413</v>
      </c>
      <c r="H3374" s="77" t="str">
        <f>IFERROR(VLOOKUP(Table2[[#This Row],[Ticket]],Okey!A:B,2,0),"")</f>
        <v/>
      </c>
      <c r="I3374" s="76" t="s">
        <v>8415</v>
      </c>
      <c r="J3374" t="str">
        <f>VLOOKUP(Table2[[#This Row],[Author]],People!A:B,2,0)</f>
        <v>LS</v>
      </c>
      <c r="L3374" s="77"/>
      <c r="M3374" s="77" t="s">
        <v>8166</v>
      </c>
    </row>
    <row r="3375" spans="1:13" hidden="1" x14ac:dyDescent="0.25">
      <c r="A3375" s="77">
        <f>1+A3374</f>
        <v>3374</v>
      </c>
      <c r="B3375" s="76" t="s">
        <v>5960</v>
      </c>
      <c r="C3375" s="76" t="s">
        <v>8410</v>
      </c>
      <c r="D3375" t="s">
        <v>8273</v>
      </c>
      <c r="F3375" t="s">
        <v>8413</v>
      </c>
      <c r="H3375" s="77" t="str">
        <f>IFERROR(VLOOKUP(Table2[[#This Row],[Ticket]],Okey!A:B,2,0),"")</f>
        <v/>
      </c>
      <c r="I3375" s="76" t="s">
        <v>8415</v>
      </c>
      <c r="J3375" t="str">
        <f>VLOOKUP(Table2[[#This Row],[Author]],People!A:B,2,0)</f>
        <v>LS</v>
      </c>
      <c r="L3375" s="77"/>
      <c r="M3375" s="77" t="s">
        <v>8166</v>
      </c>
    </row>
    <row r="3376" spans="1:13" hidden="1" x14ac:dyDescent="0.25">
      <c r="A3376" s="77">
        <f>1+A3375</f>
        <v>3375</v>
      </c>
      <c r="B3376" s="76" t="s">
        <v>5960</v>
      </c>
      <c r="C3376" s="76" t="s">
        <v>8410</v>
      </c>
      <c r="D3376" t="s">
        <v>1455</v>
      </c>
      <c r="F3376" t="s">
        <v>8413</v>
      </c>
      <c r="H3376" s="77" t="str">
        <f>IFERROR(VLOOKUP(Table2[[#This Row],[Ticket]],Okey!A:B,2,0),"")</f>
        <v/>
      </c>
      <c r="I3376" s="76" t="s">
        <v>8415</v>
      </c>
      <c r="J3376" t="str">
        <f>VLOOKUP(Table2[[#This Row],[Author]],People!A:B,2,0)</f>
        <v>LS</v>
      </c>
      <c r="L3376" s="77"/>
      <c r="M3376" s="77" t="s">
        <v>8166</v>
      </c>
    </row>
    <row r="3377" spans="1:13" hidden="1" x14ac:dyDescent="0.25">
      <c r="A3377" s="77">
        <f>1+A3376</f>
        <v>3376</v>
      </c>
      <c r="B3377" s="76" t="s">
        <v>5960</v>
      </c>
      <c r="C3377" s="76" t="s">
        <v>8410</v>
      </c>
      <c r="D3377" t="s">
        <v>8274</v>
      </c>
      <c r="F3377" t="s">
        <v>8413</v>
      </c>
      <c r="H3377" s="77" t="str">
        <f>IFERROR(VLOOKUP(Table2[[#This Row],[Ticket]],Okey!A:B,2,0),"")</f>
        <v/>
      </c>
      <c r="I3377" s="76" t="s">
        <v>8415</v>
      </c>
      <c r="J3377" t="str">
        <f>VLOOKUP(Table2[[#This Row],[Author]],People!A:B,2,0)</f>
        <v>LS</v>
      </c>
      <c r="L3377" s="77"/>
      <c r="M3377" s="77" t="s">
        <v>8166</v>
      </c>
    </row>
    <row r="3378" spans="1:13" hidden="1" x14ac:dyDescent="0.25">
      <c r="A3378" s="77">
        <f>1+A3377</f>
        <v>3377</v>
      </c>
      <c r="B3378" s="76" t="s">
        <v>5960</v>
      </c>
      <c r="C3378" s="76" t="s">
        <v>8410</v>
      </c>
      <c r="D3378" t="s">
        <v>8275</v>
      </c>
      <c r="F3378" t="s">
        <v>8413</v>
      </c>
      <c r="H3378" s="77" t="str">
        <f>IFERROR(VLOOKUP(Table2[[#This Row],[Ticket]],Okey!A:B,2,0),"")</f>
        <v/>
      </c>
      <c r="I3378" s="76" t="s">
        <v>8415</v>
      </c>
      <c r="J3378" t="str">
        <f>VLOOKUP(Table2[[#This Row],[Author]],People!A:B,2,0)</f>
        <v>LS</v>
      </c>
      <c r="L3378" s="77"/>
      <c r="M3378" s="77" t="s">
        <v>8166</v>
      </c>
    </row>
    <row r="3379" spans="1:13" hidden="1" x14ac:dyDescent="0.25">
      <c r="A3379" s="77">
        <f>1+A3378</f>
        <v>3378</v>
      </c>
      <c r="B3379" s="76" t="s">
        <v>5960</v>
      </c>
      <c r="C3379" s="76" t="s">
        <v>8410</v>
      </c>
      <c r="D3379" t="s">
        <v>1458</v>
      </c>
      <c r="F3379" t="s">
        <v>8413</v>
      </c>
      <c r="H3379" s="77" t="str">
        <f>IFERROR(VLOOKUP(Table2[[#This Row],[Ticket]],Okey!A:B,2,0),"")</f>
        <v/>
      </c>
      <c r="I3379" s="76" t="s">
        <v>8415</v>
      </c>
      <c r="J3379" t="str">
        <f>VLOOKUP(Table2[[#This Row],[Author]],People!A:B,2,0)</f>
        <v>LS</v>
      </c>
      <c r="L3379" s="77"/>
      <c r="M3379" s="77" t="s">
        <v>8166</v>
      </c>
    </row>
    <row r="3380" spans="1:13" hidden="1" x14ac:dyDescent="0.25">
      <c r="A3380" s="77">
        <f>1+A3379</f>
        <v>3379</v>
      </c>
      <c r="B3380" s="76" t="s">
        <v>5960</v>
      </c>
      <c r="C3380" s="76" t="s">
        <v>8410</v>
      </c>
      <c r="D3380" t="s">
        <v>8276</v>
      </c>
      <c r="F3380" t="s">
        <v>8413</v>
      </c>
      <c r="H3380" s="77" t="str">
        <f>IFERROR(VLOOKUP(Table2[[#This Row],[Ticket]],Okey!A:B,2,0),"")</f>
        <v/>
      </c>
      <c r="I3380" s="76" t="s">
        <v>8415</v>
      </c>
      <c r="J3380" t="str">
        <f>VLOOKUP(Table2[[#This Row],[Author]],People!A:B,2,0)</f>
        <v>LS</v>
      </c>
      <c r="L3380" s="77"/>
      <c r="M3380" s="77" t="s">
        <v>8166</v>
      </c>
    </row>
    <row r="3381" spans="1:13" hidden="1" x14ac:dyDescent="0.25">
      <c r="A3381" s="77">
        <f>1+A3380</f>
        <v>3380</v>
      </c>
      <c r="B3381" s="76" t="s">
        <v>5960</v>
      </c>
      <c r="C3381" s="76" t="s">
        <v>8410</v>
      </c>
      <c r="D3381" t="s">
        <v>1461</v>
      </c>
      <c r="F3381" t="s">
        <v>8413</v>
      </c>
      <c r="H3381" s="77" t="str">
        <f>IFERROR(VLOOKUP(Table2[[#This Row],[Ticket]],Okey!A:B,2,0),"")</f>
        <v/>
      </c>
      <c r="I3381" s="76" t="s">
        <v>8415</v>
      </c>
      <c r="J3381" t="str">
        <f>VLOOKUP(Table2[[#This Row],[Author]],People!A:B,2,0)</f>
        <v>LS</v>
      </c>
      <c r="L3381" s="77"/>
      <c r="M3381" s="77" t="s">
        <v>8166</v>
      </c>
    </row>
    <row r="3382" spans="1:13" hidden="1" x14ac:dyDescent="0.25">
      <c r="A3382" s="77">
        <f>1+A3381</f>
        <v>3381</v>
      </c>
      <c r="B3382" s="76" t="s">
        <v>5960</v>
      </c>
      <c r="C3382" s="76" t="s">
        <v>8410</v>
      </c>
      <c r="D3382" t="s">
        <v>8277</v>
      </c>
      <c r="F3382" t="s">
        <v>8413</v>
      </c>
      <c r="H3382" s="77" t="str">
        <f>IFERROR(VLOOKUP(Table2[[#This Row],[Ticket]],Okey!A:B,2,0),"")</f>
        <v/>
      </c>
      <c r="I3382" s="76" t="s">
        <v>8415</v>
      </c>
      <c r="J3382" t="str">
        <f>VLOOKUP(Table2[[#This Row],[Author]],People!A:B,2,0)</f>
        <v>LS</v>
      </c>
      <c r="L3382" s="77"/>
      <c r="M3382" s="77" t="s">
        <v>8166</v>
      </c>
    </row>
    <row r="3383" spans="1:13" hidden="1" x14ac:dyDescent="0.25">
      <c r="A3383" s="77">
        <f>1+A3382</f>
        <v>3382</v>
      </c>
      <c r="B3383" s="76" t="s">
        <v>5960</v>
      </c>
      <c r="C3383" s="76" t="s">
        <v>8410</v>
      </c>
      <c r="D3383" t="s">
        <v>8278</v>
      </c>
      <c r="F3383" t="s">
        <v>8413</v>
      </c>
      <c r="H3383" s="77" t="str">
        <f>IFERROR(VLOOKUP(Table2[[#This Row],[Ticket]],Okey!A:B,2,0),"")</f>
        <v/>
      </c>
      <c r="I3383" s="76" t="s">
        <v>8415</v>
      </c>
      <c r="J3383" t="str">
        <f>VLOOKUP(Table2[[#This Row],[Author]],People!A:B,2,0)</f>
        <v>LS</v>
      </c>
      <c r="L3383" s="77"/>
      <c r="M3383" s="77" t="s">
        <v>8166</v>
      </c>
    </row>
    <row r="3384" spans="1:13" hidden="1" x14ac:dyDescent="0.25">
      <c r="A3384" s="77">
        <f>1+A3383</f>
        <v>3383</v>
      </c>
      <c r="B3384" s="76" t="s">
        <v>5960</v>
      </c>
      <c r="C3384" s="76" t="s">
        <v>8410</v>
      </c>
      <c r="D3384" t="s">
        <v>8279</v>
      </c>
      <c r="F3384" t="s">
        <v>8413</v>
      </c>
      <c r="H3384" s="77" t="str">
        <f>IFERROR(VLOOKUP(Table2[[#This Row],[Ticket]],Okey!A:B,2,0),"")</f>
        <v/>
      </c>
      <c r="I3384" s="76" t="s">
        <v>8415</v>
      </c>
      <c r="J3384" t="str">
        <f>VLOOKUP(Table2[[#This Row],[Author]],People!A:B,2,0)</f>
        <v>LS</v>
      </c>
      <c r="L3384" s="77"/>
      <c r="M3384" s="77" t="s">
        <v>8166</v>
      </c>
    </row>
    <row r="3385" spans="1:13" hidden="1" x14ac:dyDescent="0.25">
      <c r="A3385" s="77">
        <f>1+A3384</f>
        <v>3384</v>
      </c>
      <c r="B3385" s="76" t="s">
        <v>5960</v>
      </c>
      <c r="C3385" s="76" t="s">
        <v>8410</v>
      </c>
      <c r="D3385" t="s">
        <v>8280</v>
      </c>
      <c r="F3385" t="s">
        <v>8413</v>
      </c>
      <c r="H3385" s="77" t="str">
        <f>IFERROR(VLOOKUP(Table2[[#This Row],[Ticket]],Okey!A:B,2,0),"")</f>
        <v/>
      </c>
      <c r="I3385" s="76" t="s">
        <v>8415</v>
      </c>
      <c r="J3385" t="str">
        <f>VLOOKUP(Table2[[#This Row],[Author]],People!A:B,2,0)</f>
        <v>LS</v>
      </c>
      <c r="L3385" s="77"/>
      <c r="M3385" s="77" t="s">
        <v>8166</v>
      </c>
    </row>
    <row r="3386" spans="1:13" hidden="1" x14ac:dyDescent="0.25">
      <c r="A3386" s="77">
        <f>1+A3385</f>
        <v>3385</v>
      </c>
      <c r="B3386" s="76" t="s">
        <v>5960</v>
      </c>
      <c r="C3386" s="76" t="s">
        <v>8410</v>
      </c>
      <c r="D3386" t="s">
        <v>8281</v>
      </c>
      <c r="F3386" t="s">
        <v>8413</v>
      </c>
      <c r="H3386" s="77" t="str">
        <f>IFERROR(VLOOKUP(Table2[[#This Row],[Ticket]],Okey!A:B,2,0),"")</f>
        <v/>
      </c>
      <c r="I3386" s="76" t="s">
        <v>8415</v>
      </c>
      <c r="J3386" t="str">
        <f>VLOOKUP(Table2[[#This Row],[Author]],People!A:B,2,0)</f>
        <v>LS</v>
      </c>
      <c r="L3386" s="77"/>
      <c r="M3386" s="77" t="s">
        <v>8166</v>
      </c>
    </row>
    <row r="3387" spans="1:13" hidden="1" x14ac:dyDescent="0.25">
      <c r="A3387" s="77">
        <f>1+A3386</f>
        <v>3386</v>
      </c>
      <c r="B3387" s="76" t="s">
        <v>5960</v>
      </c>
      <c r="C3387" s="76" t="s">
        <v>8410</v>
      </c>
      <c r="D3387" t="s">
        <v>8282</v>
      </c>
      <c r="F3387" t="s">
        <v>8413</v>
      </c>
      <c r="H3387" s="77" t="str">
        <f>IFERROR(VLOOKUP(Table2[[#This Row],[Ticket]],Okey!A:B,2,0),"")</f>
        <v/>
      </c>
      <c r="I3387" s="76" t="s">
        <v>8415</v>
      </c>
      <c r="J3387" t="str">
        <f>VLOOKUP(Table2[[#This Row],[Author]],People!A:B,2,0)</f>
        <v>LS</v>
      </c>
      <c r="L3387" s="77"/>
      <c r="M3387" s="77" t="s">
        <v>8166</v>
      </c>
    </row>
    <row r="3388" spans="1:13" hidden="1" x14ac:dyDescent="0.25">
      <c r="A3388" s="77">
        <f>1+A3387</f>
        <v>3387</v>
      </c>
      <c r="B3388" s="76" t="s">
        <v>5960</v>
      </c>
      <c r="C3388" s="76" t="s">
        <v>8410</v>
      </c>
      <c r="D3388" t="s">
        <v>6197</v>
      </c>
      <c r="F3388" t="s">
        <v>8414</v>
      </c>
      <c r="H3388" s="77" t="str">
        <f>IFERROR(VLOOKUP(Table2[[#This Row],[Ticket]],Okey!A:B,2,0),"")</f>
        <v/>
      </c>
      <c r="I3388" s="76" t="s">
        <v>8415</v>
      </c>
      <c r="J3388" t="str">
        <f>VLOOKUP(Table2[[#This Row],[Author]],People!A:B,2,0)</f>
        <v>LS</v>
      </c>
      <c r="L3388" s="77"/>
      <c r="M3388" s="77" t="s">
        <v>8166</v>
      </c>
    </row>
    <row r="3389" spans="1:13" x14ac:dyDescent="0.25">
      <c r="A3389" s="77">
        <f>1+A3388</f>
        <v>3388</v>
      </c>
      <c r="B3389" s="76" t="s">
        <v>5960</v>
      </c>
      <c r="C3389" s="76" t="s">
        <v>8408</v>
      </c>
      <c r="E3389" t="s">
        <v>8401</v>
      </c>
      <c r="F3389" t="s">
        <v>6842</v>
      </c>
      <c r="G3389" t="s">
        <v>18</v>
      </c>
      <c r="H3389" s="77" t="str">
        <f>IFERROR(VLOOKUP(Table2[[#This Row],[Ticket]],Okey!A:B,2,0),"")</f>
        <v/>
      </c>
      <c r="I3389" s="76" t="s">
        <v>8415</v>
      </c>
      <c r="J3389" t="str">
        <f>VLOOKUP(Table2[[#This Row],[Author]],People!A:B,2,0)</f>
        <v>EL</v>
      </c>
      <c r="L3389" s="77"/>
      <c r="M3389" s="77" t="s">
        <v>1752</v>
      </c>
    </row>
    <row r="3390" spans="1:13" x14ac:dyDescent="0.25">
      <c r="A3390" s="77">
        <f>1+A3389</f>
        <v>3389</v>
      </c>
      <c r="B3390" s="76" t="s">
        <v>5960</v>
      </c>
      <c r="C3390" s="76" t="s">
        <v>8408</v>
      </c>
      <c r="E3390" t="s">
        <v>8402</v>
      </c>
      <c r="F3390" t="s">
        <v>8403</v>
      </c>
      <c r="G3390" t="s">
        <v>18</v>
      </c>
      <c r="H3390" s="77" t="str">
        <f>IFERROR(VLOOKUP(Table2[[#This Row],[Ticket]],Okey!A:B,2,0),"")</f>
        <v/>
      </c>
      <c r="I3390" s="76" t="s">
        <v>8415</v>
      </c>
      <c r="J3390" t="str">
        <f>VLOOKUP(Table2[[#This Row],[Author]],People!A:B,2,0)</f>
        <v>EL</v>
      </c>
      <c r="L3390" s="77"/>
      <c r="M3390" s="77" t="s">
        <v>1752</v>
      </c>
    </row>
    <row r="3391" spans="1:13" hidden="1" x14ac:dyDescent="0.25">
      <c r="A3391" s="77">
        <f>1+A3390</f>
        <v>3390</v>
      </c>
      <c r="B3391" s="76" t="s">
        <v>5960</v>
      </c>
      <c r="C3391" s="76" t="s">
        <v>8408</v>
      </c>
      <c r="D3391" t="s">
        <v>6994</v>
      </c>
      <c r="F3391" t="s">
        <v>8049</v>
      </c>
      <c r="G3391" t="s">
        <v>24</v>
      </c>
      <c r="H3391" s="77" t="str">
        <f>IFERROR(VLOOKUP(Table2[[#This Row],[Ticket]],Okey!A:B,2,0),"")</f>
        <v/>
      </c>
      <c r="I3391" s="76" t="s">
        <v>8415</v>
      </c>
      <c r="J3391" t="str">
        <f>VLOOKUP(Table2[[#This Row],[Author]],People!A:B,2,0)</f>
        <v>EL</v>
      </c>
      <c r="L3391" s="77"/>
      <c r="M3391" s="77" t="s">
        <v>1752</v>
      </c>
    </row>
    <row r="3392" spans="1:13" hidden="1" x14ac:dyDescent="0.25">
      <c r="A3392" s="77">
        <f>1+A3391</f>
        <v>3391</v>
      </c>
      <c r="B3392" s="76" t="s">
        <v>5960</v>
      </c>
      <c r="C3392" s="76" t="s">
        <v>8408</v>
      </c>
      <c r="D3392" t="s">
        <v>2031</v>
      </c>
      <c r="F3392" t="s">
        <v>327</v>
      </c>
      <c r="G3392" t="s">
        <v>24</v>
      </c>
      <c r="H3392" s="77" t="str">
        <f>IFERROR(VLOOKUP(Table2[[#This Row],[Ticket]],Okey!A:B,2,0),"")</f>
        <v/>
      </c>
      <c r="I3392" s="76" t="s">
        <v>8415</v>
      </c>
      <c r="J3392" t="str">
        <f>VLOOKUP(Table2[[#This Row],[Author]],People!A:B,2,0)</f>
        <v>EL</v>
      </c>
      <c r="L3392" s="77"/>
      <c r="M3392" s="77" t="s">
        <v>1752</v>
      </c>
    </row>
    <row r="3393" spans="1:13" hidden="1" x14ac:dyDescent="0.25">
      <c r="A3393" s="77">
        <f>1+A3392</f>
        <v>3392</v>
      </c>
      <c r="B3393" s="76" t="s">
        <v>5960</v>
      </c>
      <c r="C3393" s="76" t="s">
        <v>8408</v>
      </c>
      <c r="D3393" t="s">
        <v>6942</v>
      </c>
      <c r="F3393" t="s">
        <v>327</v>
      </c>
      <c r="G3393" t="s">
        <v>24</v>
      </c>
      <c r="H3393" s="77" t="str">
        <f>IFERROR(VLOOKUP(Table2[[#This Row],[Ticket]],Okey!A:B,2,0),"")</f>
        <v/>
      </c>
      <c r="I3393" s="76" t="s">
        <v>8415</v>
      </c>
      <c r="J3393" t="str">
        <f>VLOOKUP(Table2[[#This Row],[Author]],People!A:B,2,0)</f>
        <v>EL</v>
      </c>
      <c r="L3393" s="77"/>
      <c r="M3393" s="77" t="s">
        <v>1752</v>
      </c>
    </row>
    <row r="3394" spans="1:13" hidden="1" x14ac:dyDescent="0.25">
      <c r="A3394" s="77">
        <f>1+A3393</f>
        <v>3393</v>
      </c>
      <c r="B3394" s="76" t="s">
        <v>5960</v>
      </c>
      <c r="C3394" s="76" t="s">
        <v>8408</v>
      </c>
      <c r="D3394" t="s">
        <v>8380</v>
      </c>
      <c r="F3394" t="s">
        <v>327</v>
      </c>
      <c r="G3394" t="s">
        <v>24</v>
      </c>
      <c r="H3394" s="77" t="str">
        <f>IFERROR(VLOOKUP(Table2[[#This Row],[Ticket]],Okey!A:B,2,0),"")</f>
        <v/>
      </c>
      <c r="I3394" s="76" t="s">
        <v>8415</v>
      </c>
      <c r="J3394" t="str">
        <f>VLOOKUP(Table2[[#This Row],[Author]],People!A:B,2,0)</f>
        <v>EL</v>
      </c>
      <c r="L3394" s="77"/>
      <c r="M3394" s="77" t="s">
        <v>1752</v>
      </c>
    </row>
    <row r="3395" spans="1:13" hidden="1" x14ac:dyDescent="0.25">
      <c r="A3395" s="77">
        <f>1+A3394</f>
        <v>3394</v>
      </c>
      <c r="B3395" s="76" t="s">
        <v>5960</v>
      </c>
      <c r="C3395" s="76" t="s">
        <v>8408</v>
      </c>
      <c r="D3395" t="s">
        <v>6946</v>
      </c>
      <c r="F3395" t="s">
        <v>327</v>
      </c>
      <c r="G3395" t="s">
        <v>24</v>
      </c>
      <c r="H3395" s="77" t="str">
        <f>IFERROR(VLOOKUP(Table2[[#This Row],[Ticket]],Okey!A:B,2,0),"")</f>
        <v/>
      </c>
      <c r="I3395" s="76" t="s">
        <v>8415</v>
      </c>
      <c r="J3395" t="str">
        <f>VLOOKUP(Table2[[#This Row],[Author]],People!A:B,2,0)</f>
        <v>EL</v>
      </c>
      <c r="L3395" s="77"/>
      <c r="M3395" s="77" t="s">
        <v>1752</v>
      </c>
    </row>
    <row r="3396" spans="1:13" hidden="1" x14ac:dyDescent="0.25">
      <c r="A3396" s="77">
        <f>1+A3395</f>
        <v>3395</v>
      </c>
      <c r="B3396" s="76" t="s">
        <v>5960</v>
      </c>
      <c r="C3396" s="76" t="s">
        <v>8408</v>
      </c>
      <c r="D3396" t="s">
        <v>6948</v>
      </c>
      <c r="F3396" t="s">
        <v>327</v>
      </c>
      <c r="G3396" t="s">
        <v>24</v>
      </c>
      <c r="H3396" s="77" t="str">
        <f>IFERROR(VLOOKUP(Table2[[#This Row],[Ticket]],Okey!A:B,2,0),"")</f>
        <v/>
      </c>
      <c r="I3396" s="76" t="s">
        <v>8415</v>
      </c>
      <c r="J3396" t="str">
        <f>VLOOKUP(Table2[[#This Row],[Author]],People!A:B,2,0)</f>
        <v>EL</v>
      </c>
      <c r="L3396" s="77"/>
      <c r="M3396" s="77" t="s">
        <v>1752</v>
      </c>
    </row>
    <row r="3397" spans="1:13" hidden="1" x14ac:dyDescent="0.25">
      <c r="A3397" s="77">
        <f>1+A3396</f>
        <v>3396</v>
      </c>
      <c r="B3397" s="76" t="s">
        <v>5960</v>
      </c>
      <c r="C3397" s="76" t="s">
        <v>8408</v>
      </c>
      <c r="D3397" t="s">
        <v>6950</v>
      </c>
      <c r="F3397" t="s">
        <v>327</v>
      </c>
      <c r="G3397" t="s">
        <v>24</v>
      </c>
      <c r="H3397" s="77" t="str">
        <f>IFERROR(VLOOKUP(Table2[[#This Row],[Ticket]],Okey!A:B,2,0),"")</f>
        <v/>
      </c>
      <c r="I3397" s="76" t="s">
        <v>8415</v>
      </c>
      <c r="J3397" t="str">
        <f>VLOOKUP(Table2[[#This Row],[Author]],People!A:B,2,0)</f>
        <v>EL</v>
      </c>
      <c r="L3397" s="77"/>
      <c r="M3397" s="77" t="s">
        <v>1752</v>
      </c>
    </row>
    <row r="3398" spans="1:13" hidden="1" x14ac:dyDescent="0.25">
      <c r="A3398" s="77">
        <f>1+A3397</f>
        <v>3397</v>
      </c>
      <c r="B3398" s="76" t="s">
        <v>5960</v>
      </c>
      <c r="C3398" s="76" t="s">
        <v>8408</v>
      </c>
      <c r="D3398" t="s">
        <v>8381</v>
      </c>
      <c r="F3398" t="s">
        <v>327</v>
      </c>
      <c r="G3398" t="s">
        <v>24</v>
      </c>
      <c r="H3398" s="77" t="str">
        <f>IFERROR(VLOOKUP(Table2[[#This Row],[Ticket]],Okey!A:B,2,0),"")</f>
        <v/>
      </c>
      <c r="I3398" s="76" t="s">
        <v>8415</v>
      </c>
      <c r="J3398" t="str">
        <f>VLOOKUP(Table2[[#This Row],[Author]],People!A:B,2,0)</f>
        <v>EL</v>
      </c>
      <c r="L3398" s="77"/>
      <c r="M3398" s="77" t="s">
        <v>1752</v>
      </c>
    </row>
    <row r="3399" spans="1:13" hidden="1" x14ac:dyDescent="0.25">
      <c r="A3399" s="77">
        <f>1+A3398</f>
        <v>3398</v>
      </c>
      <c r="B3399" s="76" t="s">
        <v>5960</v>
      </c>
      <c r="C3399" s="76" t="s">
        <v>8408</v>
      </c>
      <c r="D3399" t="s">
        <v>2029</v>
      </c>
      <c r="F3399" t="s">
        <v>327</v>
      </c>
      <c r="G3399" t="s">
        <v>24</v>
      </c>
      <c r="H3399" s="77" t="str">
        <f>IFERROR(VLOOKUP(Table2[[#This Row],[Ticket]],Okey!A:B,2,0),"")</f>
        <v/>
      </c>
      <c r="I3399" s="76" t="s">
        <v>8415</v>
      </c>
      <c r="J3399" t="str">
        <f>VLOOKUP(Table2[[#This Row],[Author]],People!A:B,2,0)</f>
        <v>EL</v>
      </c>
      <c r="L3399" s="77"/>
      <c r="M3399" s="77" t="s">
        <v>1752</v>
      </c>
    </row>
    <row r="3400" spans="1:13" hidden="1" x14ac:dyDescent="0.25">
      <c r="A3400" s="77">
        <f>1+A3399</f>
        <v>3399</v>
      </c>
      <c r="B3400" s="76" t="s">
        <v>5960</v>
      </c>
      <c r="C3400" s="76" t="s">
        <v>8408</v>
      </c>
      <c r="D3400" t="s">
        <v>6961</v>
      </c>
      <c r="F3400" t="s">
        <v>327</v>
      </c>
      <c r="G3400" t="s">
        <v>24</v>
      </c>
      <c r="H3400" s="77" t="str">
        <f>IFERROR(VLOOKUP(Table2[[#This Row],[Ticket]],Okey!A:B,2,0),"")</f>
        <v/>
      </c>
      <c r="I3400" s="76" t="s">
        <v>8415</v>
      </c>
      <c r="J3400" t="str">
        <f>VLOOKUP(Table2[[#This Row],[Author]],People!A:B,2,0)</f>
        <v>EL</v>
      </c>
      <c r="L3400" s="77"/>
      <c r="M3400" s="77" t="s">
        <v>1752</v>
      </c>
    </row>
    <row r="3401" spans="1:13" hidden="1" x14ac:dyDescent="0.25">
      <c r="A3401" s="77">
        <f>1+A3400</f>
        <v>3400</v>
      </c>
      <c r="B3401" s="76" t="s">
        <v>5960</v>
      </c>
      <c r="C3401" s="76" t="s">
        <v>8408</v>
      </c>
      <c r="D3401" t="s">
        <v>6963</v>
      </c>
      <c r="F3401" t="s">
        <v>327</v>
      </c>
      <c r="G3401" t="s">
        <v>24</v>
      </c>
      <c r="H3401" s="77" t="str">
        <f>IFERROR(VLOOKUP(Table2[[#This Row],[Ticket]],Okey!A:B,2,0),"")</f>
        <v/>
      </c>
      <c r="I3401" s="76" t="s">
        <v>8415</v>
      </c>
      <c r="J3401" t="str">
        <f>VLOOKUP(Table2[[#This Row],[Author]],People!A:B,2,0)</f>
        <v>EL</v>
      </c>
      <c r="L3401" s="77"/>
      <c r="M3401" s="77" t="s">
        <v>1752</v>
      </c>
    </row>
    <row r="3402" spans="1:13" hidden="1" x14ac:dyDescent="0.25">
      <c r="A3402" s="77">
        <f>1+A3401</f>
        <v>3401</v>
      </c>
      <c r="B3402" s="76" t="s">
        <v>5960</v>
      </c>
      <c r="C3402" s="76" t="s">
        <v>8408</v>
      </c>
      <c r="D3402" t="s">
        <v>6967</v>
      </c>
      <c r="F3402" t="s">
        <v>327</v>
      </c>
      <c r="G3402" t="s">
        <v>24</v>
      </c>
      <c r="H3402" s="77" t="str">
        <f>IFERROR(VLOOKUP(Table2[[#This Row],[Ticket]],Okey!A:B,2,0),"")</f>
        <v/>
      </c>
      <c r="I3402" s="76" t="s">
        <v>8415</v>
      </c>
      <c r="J3402" t="str">
        <f>VLOOKUP(Table2[[#This Row],[Author]],People!A:B,2,0)</f>
        <v>EL</v>
      </c>
      <c r="L3402" s="77"/>
      <c r="M3402" s="77" t="s">
        <v>1752</v>
      </c>
    </row>
    <row r="3403" spans="1:13" hidden="1" x14ac:dyDescent="0.25">
      <c r="A3403" s="77">
        <f>1+A3402</f>
        <v>3402</v>
      </c>
      <c r="B3403" s="76" t="s">
        <v>5960</v>
      </c>
      <c r="C3403" s="76" t="s">
        <v>8408</v>
      </c>
      <c r="D3403" t="s">
        <v>6961</v>
      </c>
      <c r="F3403" t="s">
        <v>327</v>
      </c>
      <c r="G3403" t="s">
        <v>24</v>
      </c>
      <c r="H3403" s="77" t="str">
        <f>IFERROR(VLOOKUP(Table2[[#This Row],[Ticket]],Okey!A:B,2,0),"")</f>
        <v/>
      </c>
      <c r="I3403" s="76" t="s">
        <v>8415</v>
      </c>
      <c r="J3403" t="str">
        <f>VLOOKUP(Table2[[#This Row],[Author]],People!A:B,2,0)</f>
        <v>EL</v>
      </c>
      <c r="L3403" s="77"/>
      <c r="M3403" s="77" t="s">
        <v>1752</v>
      </c>
    </row>
    <row r="3404" spans="1:13" x14ac:dyDescent="0.25">
      <c r="A3404" s="77">
        <f>1+A3403</f>
        <v>3403</v>
      </c>
      <c r="B3404" s="76" t="s">
        <v>5960</v>
      </c>
      <c r="C3404" s="76" t="s">
        <v>8408</v>
      </c>
      <c r="D3404" t="s">
        <v>2420</v>
      </c>
      <c r="E3404" t="s">
        <v>8404</v>
      </c>
      <c r="F3404" t="s">
        <v>6842</v>
      </c>
      <c r="G3404" t="s">
        <v>496</v>
      </c>
      <c r="H3404" s="77" t="str">
        <f>IFERROR(VLOOKUP(Table2[[#This Row],[Ticket]],Okey!A:B,2,0),"")</f>
        <v/>
      </c>
      <c r="I3404" s="76" t="s">
        <v>8415</v>
      </c>
      <c r="J3404" t="str">
        <f>VLOOKUP(Table2[[#This Row],[Author]],People!A:B,2,0)</f>
        <v>EL</v>
      </c>
      <c r="L3404" s="77"/>
      <c r="M3404" s="77" t="s">
        <v>1752</v>
      </c>
    </row>
    <row r="3405" spans="1:13" x14ac:dyDescent="0.25">
      <c r="A3405" s="77">
        <f>1+A3404</f>
        <v>3404</v>
      </c>
      <c r="B3405" s="76" t="s">
        <v>5960</v>
      </c>
      <c r="C3405" s="76" t="s">
        <v>8408</v>
      </c>
      <c r="D3405" t="s">
        <v>2422</v>
      </c>
      <c r="E3405" t="s">
        <v>8405</v>
      </c>
      <c r="G3405" t="s">
        <v>63</v>
      </c>
      <c r="H3405" s="77" t="str">
        <f>IFERROR(VLOOKUP(Table2[[#This Row],[Ticket]],Okey!A:B,2,0),"")</f>
        <v/>
      </c>
      <c r="I3405" s="76" t="s">
        <v>8415</v>
      </c>
      <c r="J3405" t="str">
        <f>VLOOKUP(Table2[[#This Row],[Author]],People!A:B,2,0)</f>
        <v>EL</v>
      </c>
      <c r="L3405" s="77"/>
      <c r="M3405" s="77" t="s">
        <v>1752</v>
      </c>
    </row>
    <row r="3406" spans="1:13" x14ac:dyDescent="0.25">
      <c r="A3406" s="77">
        <f>1+A3405</f>
        <v>3405</v>
      </c>
      <c r="B3406" s="76" t="s">
        <v>5960</v>
      </c>
      <c r="C3406" s="76" t="s">
        <v>8408</v>
      </c>
      <c r="D3406" t="s">
        <v>5506</v>
      </c>
      <c r="E3406" t="s">
        <v>8406</v>
      </c>
      <c r="G3406" t="s">
        <v>63</v>
      </c>
      <c r="H3406" s="77" t="str">
        <f>IFERROR(VLOOKUP(Table2[[#This Row],[Ticket]],Okey!A:B,2,0),"")</f>
        <v/>
      </c>
      <c r="I3406" s="76" t="s">
        <v>8415</v>
      </c>
      <c r="J3406" t="str">
        <f>VLOOKUP(Table2[[#This Row],[Author]],People!A:B,2,0)</f>
        <v>EL</v>
      </c>
      <c r="L3406" s="77"/>
      <c r="M3406" s="77" t="s">
        <v>1752</v>
      </c>
    </row>
    <row r="3407" spans="1:13" x14ac:dyDescent="0.25">
      <c r="A3407" s="77">
        <f>1+A3406</f>
        <v>3406</v>
      </c>
      <c r="B3407" s="76" t="s">
        <v>5960</v>
      </c>
      <c r="C3407" s="76" t="s">
        <v>8408</v>
      </c>
      <c r="D3407" t="s">
        <v>7167</v>
      </c>
      <c r="E3407" t="s">
        <v>8407</v>
      </c>
      <c r="G3407" t="s">
        <v>63</v>
      </c>
      <c r="H3407" s="77" t="str">
        <f>IFERROR(VLOOKUP(Table2[[#This Row],[Ticket]],Okey!A:B,2,0),"")</f>
        <v/>
      </c>
      <c r="I3407" s="76" t="s">
        <v>8415</v>
      </c>
      <c r="J3407" t="str">
        <f>VLOOKUP(Table2[[#This Row],[Author]],People!A:B,2,0)</f>
        <v>EL</v>
      </c>
      <c r="L3407" s="77"/>
      <c r="M3407" s="77" t="s">
        <v>1752</v>
      </c>
    </row>
    <row r="3408" spans="1:13" hidden="1" x14ac:dyDescent="0.25">
      <c r="A3408" s="77">
        <f>1+A3407</f>
        <v>3407</v>
      </c>
      <c r="B3408" s="76" t="s">
        <v>5960</v>
      </c>
      <c r="C3408" s="76" t="s">
        <v>8409</v>
      </c>
      <c r="D3408" t="s">
        <v>8348</v>
      </c>
      <c r="F3408" t="s">
        <v>39</v>
      </c>
      <c r="G3408" t="s">
        <v>24</v>
      </c>
      <c r="H3408" s="77" t="str">
        <f>IFERROR(VLOOKUP(Table2[[#This Row],[Ticket]],Okey!A:B,2,0),"")</f>
        <v/>
      </c>
      <c r="I3408" s="76" t="s">
        <v>8415</v>
      </c>
      <c r="J3408" t="str">
        <f>VLOOKUP(Table2[[#This Row],[Author]],People!A:B,2,0)</f>
        <v>MGF</v>
      </c>
      <c r="L3408" s="77"/>
      <c r="M3408" s="77" t="s">
        <v>40</v>
      </c>
    </row>
    <row r="3409" spans="1:13" hidden="1" x14ac:dyDescent="0.25">
      <c r="A3409" s="77">
        <f>1+A3408</f>
        <v>3408</v>
      </c>
      <c r="B3409" s="76" t="s">
        <v>5960</v>
      </c>
      <c r="C3409" s="76" t="s">
        <v>8409</v>
      </c>
      <c r="D3409" t="s">
        <v>8349</v>
      </c>
      <c r="F3409" t="s">
        <v>39</v>
      </c>
      <c r="G3409" t="s">
        <v>24</v>
      </c>
      <c r="H3409" s="77" t="str">
        <f>IFERROR(VLOOKUP(Table2[[#This Row],[Ticket]],Okey!A:B,2,0),"")</f>
        <v/>
      </c>
      <c r="I3409" s="76" t="s">
        <v>8415</v>
      </c>
      <c r="J3409" t="str">
        <f>VLOOKUP(Table2[[#This Row],[Author]],People!A:B,2,0)</f>
        <v>MGF</v>
      </c>
      <c r="L3409" s="77"/>
      <c r="M3409" s="77" t="s">
        <v>40</v>
      </c>
    </row>
    <row r="3413" spans="1:13" x14ac:dyDescent="0.25">
      <c r="E3413" t="s">
        <v>8418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0FDA-556D-4326-94DF-283A71880F6E}">
  <dimension ref="A1:A2"/>
  <sheetViews>
    <sheetView workbookViewId="0">
      <selection activeCell="R25" sqref="R25"/>
    </sheetView>
  </sheetViews>
  <sheetFormatPr defaultRowHeight="15" x14ac:dyDescent="0.25"/>
  <sheetData>
    <row r="1" spans="1:1" x14ac:dyDescent="0.25">
      <c r="A1" t="s">
        <v>8416</v>
      </c>
    </row>
    <row r="2" spans="1:1" x14ac:dyDescent="0.25">
      <c r="A2" t="s">
        <v>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62EF-303E-400F-871B-E5FB3E627B24}">
  <dimension ref="A1:G1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</cols>
  <sheetData>
    <row r="1" spans="1:7" x14ac:dyDescent="0.25">
      <c r="A1">
        <v>1000</v>
      </c>
    </row>
    <row r="2" spans="1:7" x14ac:dyDescent="0.25">
      <c r="A2" t="s">
        <v>8384</v>
      </c>
      <c r="B2" t="s">
        <v>8363</v>
      </c>
      <c r="C2" t="s">
        <v>8319</v>
      </c>
      <c r="D2" s="74" t="s">
        <v>8319</v>
      </c>
      <c r="E2" s="74" t="s">
        <v>8319</v>
      </c>
      <c r="F2" s="74" t="s">
        <v>8319</v>
      </c>
      <c r="G2" s="74" t="s">
        <v>8319</v>
      </c>
    </row>
    <row r="3" spans="1:7" x14ac:dyDescent="0.25">
      <c r="A3" t="s">
        <v>8385</v>
      </c>
      <c r="B3" t="s">
        <v>8364</v>
      </c>
      <c r="C3" s="74" t="s">
        <v>8319</v>
      </c>
      <c r="D3" s="74" t="s">
        <v>8319</v>
      </c>
      <c r="E3" s="74" t="s">
        <v>8319</v>
      </c>
      <c r="F3" s="74" t="s">
        <v>8319</v>
      </c>
      <c r="G3" s="74" t="s">
        <v>8319</v>
      </c>
    </row>
    <row r="4" spans="1:7" x14ac:dyDescent="0.25">
      <c r="A4" t="s">
        <v>8386</v>
      </c>
      <c r="B4" t="s">
        <v>8365</v>
      </c>
      <c r="C4" s="74" t="s">
        <v>8319</v>
      </c>
      <c r="D4" s="74" t="s">
        <v>8319</v>
      </c>
      <c r="E4" s="74" t="s">
        <v>8319</v>
      </c>
      <c r="F4" s="74" t="s">
        <v>8319</v>
      </c>
      <c r="G4" s="74" t="s">
        <v>8319</v>
      </c>
    </row>
    <row r="5" spans="1:7" x14ac:dyDescent="0.25">
      <c r="A5" t="s">
        <v>8387</v>
      </c>
      <c r="B5" t="s">
        <v>8366</v>
      </c>
      <c r="C5" s="74" t="s">
        <v>8319</v>
      </c>
      <c r="D5" s="74" t="s">
        <v>8319</v>
      </c>
      <c r="E5" s="74" t="s">
        <v>8319</v>
      </c>
      <c r="F5" s="74" t="s">
        <v>8319</v>
      </c>
      <c r="G5" s="74" t="s">
        <v>8319</v>
      </c>
    </row>
    <row r="6" spans="1:7" x14ac:dyDescent="0.25">
      <c r="A6" t="s">
        <v>8388</v>
      </c>
      <c r="B6" t="s">
        <v>8367</v>
      </c>
      <c r="C6" s="74" t="s">
        <v>8319</v>
      </c>
      <c r="D6" s="74" t="s">
        <v>8319</v>
      </c>
      <c r="E6" s="74" t="s">
        <v>8319</v>
      </c>
      <c r="F6" s="74" t="s">
        <v>8319</v>
      </c>
      <c r="G6" s="74" t="s">
        <v>8319</v>
      </c>
    </row>
    <row r="7" spans="1:7" x14ac:dyDescent="0.25">
      <c r="A7" t="s">
        <v>8389</v>
      </c>
      <c r="B7" t="s">
        <v>8368</v>
      </c>
      <c r="C7" s="74" t="s">
        <v>8319</v>
      </c>
      <c r="D7" s="74" t="s">
        <v>8319</v>
      </c>
      <c r="E7" s="74" t="s">
        <v>8319</v>
      </c>
      <c r="F7" s="74" t="s">
        <v>8319</v>
      </c>
      <c r="G7" s="74" t="s">
        <v>8319</v>
      </c>
    </row>
    <row r="8" spans="1:7" x14ac:dyDescent="0.25">
      <c r="A8" t="s">
        <v>8390</v>
      </c>
      <c r="B8" t="s">
        <v>8369</v>
      </c>
      <c r="C8" s="74" t="s">
        <v>8319</v>
      </c>
      <c r="D8" s="74" t="s">
        <v>8319</v>
      </c>
      <c r="E8" s="74" t="s">
        <v>8319</v>
      </c>
      <c r="F8" s="74" t="s">
        <v>8319</v>
      </c>
      <c r="G8" s="74" t="s">
        <v>8319</v>
      </c>
    </row>
    <row r="9" spans="1:7" x14ac:dyDescent="0.25">
      <c r="A9" t="s">
        <v>8391</v>
      </c>
      <c r="B9" t="s">
        <v>8370</v>
      </c>
      <c r="C9" s="74" t="s">
        <v>8319</v>
      </c>
      <c r="D9" s="74" t="s">
        <v>8319</v>
      </c>
      <c r="E9" s="74" t="s">
        <v>8319</v>
      </c>
      <c r="F9" s="74" t="s">
        <v>8319</v>
      </c>
      <c r="G9" s="74" t="s">
        <v>8319</v>
      </c>
    </row>
    <row r="10" spans="1:7" x14ac:dyDescent="0.25">
      <c r="A10" t="s">
        <v>8392</v>
      </c>
      <c r="B10" t="s">
        <v>8371</v>
      </c>
      <c r="C10" s="74" t="s">
        <v>8319</v>
      </c>
      <c r="D10" s="74" t="s">
        <v>8319</v>
      </c>
      <c r="E10" s="74" t="s">
        <v>8319</v>
      </c>
      <c r="F10" s="74" t="s">
        <v>8319</v>
      </c>
      <c r="G10" s="74" t="s">
        <v>8319</v>
      </c>
    </row>
    <row r="11" spans="1:7" x14ac:dyDescent="0.25">
      <c r="A11" t="s">
        <v>8393</v>
      </c>
      <c r="B11" t="s">
        <v>8372</v>
      </c>
      <c r="C11" s="74" t="s">
        <v>8319</v>
      </c>
      <c r="D11" s="74" t="s">
        <v>8319</v>
      </c>
      <c r="E11" s="74" t="s">
        <v>8319</v>
      </c>
      <c r="F11" s="74" t="s">
        <v>8319</v>
      </c>
      <c r="G11" s="74" t="s">
        <v>8319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0CF-60E9-405D-A7DA-900A56221F2A}">
  <dimension ref="A1:H27"/>
  <sheetViews>
    <sheetView workbookViewId="0">
      <selection activeCell="G25" sqref="A25:G27"/>
    </sheetView>
  </sheetViews>
  <sheetFormatPr defaultRowHeight="15" x14ac:dyDescent="0.25"/>
  <cols>
    <col min="1" max="1" width="11.42578125" bestFit="1" customWidth="1"/>
    <col min="2" max="2" width="40.140625" bestFit="1" customWidth="1"/>
    <col min="3" max="3" width="2.140625" bestFit="1" customWidth="1"/>
  </cols>
  <sheetData>
    <row r="1" spans="1:7" x14ac:dyDescent="0.25">
      <c r="A1" t="s">
        <v>8354</v>
      </c>
    </row>
    <row r="2" spans="1:7" x14ac:dyDescent="0.25">
      <c r="A2" t="s">
        <v>8350</v>
      </c>
      <c r="B2" t="s">
        <v>8327</v>
      </c>
      <c r="C2" s="74" t="s">
        <v>8319</v>
      </c>
      <c r="D2" s="74"/>
      <c r="E2" s="74"/>
      <c r="F2" s="74"/>
      <c r="G2" s="74"/>
    </row>
    <row r="3" spans="1:7" x14ac:dyDescent="0.25">
      <c r="A3" t="s">
        <v>8328</v>
      </c>
      <c r="B3" t="s">
        <v>8325</v>
      </c>
      <c r="C3" s="74" t="s">
        <v>8319</v>
      </c>
      <c r="D3" s="74"/>
      <c r="E3" s="74"/>
      <c r="F3" s="74"/>
      <c r="G3" s="74"/>
    </row>
    <row r="4" spans="1:7" x14ac:dyDescent="0.25">
      <c r="A4" t="s">
        <v>8329</v>
      </c>
      <c r="B4" t="s">
        <v>8326</v>
      </c>
      <c r="C4" s="74" t="s">
        <v>8319</v>
      </c>
      <c r="D4" s="74"/>
      <c r="E4" s="74"/>
      <c r="F4" s="74"/>
      <c r="G4" s="74"/>
    </row>
    <row r="5" spans="1:7" x14ac:dyDescent="0.25">
      <c r="A5" t="s">
        <v>8330</v>
      </c>
      <c r="B5" t="s">
        <v>8327</v>
      </c>
      <c r="C5" s="74" t="s">
        <v>8319</v>
      </c>
      <c r="D5" s="74"/>
      <c r="E5" s="74"/>
      <c r="F5" s="74"/>
      <c r="G5" s="74"/>
    </row>
    <row r="6" spans="1:7" x14ac:dyDescent="0.25">
      <c r="A6" t="s">
        <v>8353</v>
      </c>
      <c r="B6" t="s">
        <v>8331</v>
      </c>
      <c r="C6" s="74" t="s">
        <v>8319</v>
      </c>
      <c r="D6" s="74"/>
      <c r="E6" s="74"/>
      <c r="F6" s="74"/>
      <c r="G6" s="74"/>
    </row>
    <row r="7" spans="1:7" x14ac:dyDescent="0.25">
      <c r="A7" t="s">
        <v>8351</v>
      </c>
      <c r="B7" t="s">
        <v>8333</v>
      </c>
      <c r="C7" s="74" t="s">
        <v>8319</v>
      </c>
      <c r="D7" s="74"/>
      <c r="E7" s="74"/>
      <c r="F7" s="74"/>
      <c r="G7" s="74"/>
    </row>
    <row r="8" spans="1:7" x14ac:dyDescent="0.25">
      <c r="A8" t="s">
        <v>8352</v>
      </c>
      <c r="B8" t="s">
        <v>8334</v>
      </c>
      <c r="C8" s="74" t="s">
        <v>8319</v>
      </c>
      <c r="D8" s="74"/>
      <c r="E8" s="74"/>
      <c r="F8" s="74"/>
      <c r="G8" s="74"/>
    </row>
    <row r="9" spans="1:7" x14ac:dyDescent="0.25">
      <c r="A9" t="s">
        <v>8335</v>
      </c>
      <c r="B9" t="s">
        <v>8333</v>
      </c>
      <c r="C9" s="74" t="s">
        <v>8319</v>
      </c>
      <c r="D9" s="74"/>
      <c r="E9" s="74"/>
      <c r="F9" s="74"/>
      <c r="G9" s="74"/>
    </row>
    <row r="10" spans="1:7" x14ac:dyDescent="0.25">
      <c r="A10" t="s">
        <v>8336</v>
      </c>
      <c r="B10" t="s">
        <v>8334</v>
      </c>
      <c r="C10" s="74" t="s">
        <v>8319</v>
      </c>
      <c r="D10" s="74"/>
      <c r="E10" s="74"/>
      <c r="F10" s="74"/>
      <c r="G10" s="74"/>
    </row>
    <row r="13" spans="1:7" x14ac:dyDescent="0.25">
      <c r="A13" t="s">
        <v>8354</v>
      </c>
    </row>
    <row r="14" spans="1:7" x14ac:dyDescent="0.25">
      <c r="A14" t="s">
        <v>49</v>
      </c>
      <c r="B14" t="s">
        <v>8350</v>
      </c>
    </row>
    <row r="15" spans="1:7" x14ac:dyDescent="0.25">
      <c r="A15" t="s">
        <v>8332</v>
      </c>
      <c r="B15" t="s">
        <v>8353</v>
      </c>
    </row>
    <row r="16" spans="1:7" x14ac:dyDescent="0.25">
      <c r="A16" t="s">
        <v>49</v>
      </c>
      <c r="B16" t="s">
        <v>8351</v>
      </c>
    </row>
    <row r="17" spans="1:8" x14ac:dyDescent="0.25">
      <c r="A17" t="s">
        <v>49</v>
      </c>
      <c r="B17" t="s">
        <v>8352</v>
      </c>
    </row>
    <row r="18" spans="1:8" x14ac:dyDescent="0.25">
      <c r="A18" t="s">
        <v>8350</v>
      </c>
      <c r="B18" t="s">
        <v>8330</v>
      </c>
    </row>
    <row r="19" spans="1:8" x14ac:dyDescent="0.25">
      <c r="A19" t="s">
        <v>8351</v>
      </c>
      <c r="B19" t="s">
        <v>8335</v>
      </c>
    </row>
    <row r="20" spans="1:8" x14ac:dyDescent="0.25">
      <c r="A20" t="s">
        <v>8352</v>
      </c>
      <c r="B20" t="s">
        <v>8336</v>
      </c>
    </row>
    <row r="25" spans="1:8" x14ac:dyDescent="0.25">
      <c r="A25">
        <v>1000</v>
      </c>
    </row>
    <row r="26" spans="1:8" x14ac:dyDescent="0.25">
      <c r="A26" t="s">
        <v>2352</v>
      </c>
      <c r="B26" t="s">
        <v>8324</v>
      </c>
      <c r="C26" t="s">
        <v>8319</v>
      </c>
      <c r="D26" s="74" t="s">
        <v>8319</v>
      </c>
      <c r="E26" s="74" t="s">
        <v>8319</v>
      </c>
      <c r="F26" s="74" t="s">
        <v>8319</v>
      </c>
      <c r="G26" s="74" t="s">
        <v>8319</v>
      </c>
      <c r="H26" s="74"/>
    </row>
    <row r="27" spans="1:8" x14ac:dyDescent="0.25">
      <c r="A27" s="46" t="s">
        <v>8340</v>
      </c>
      <c r="B27" s="46" t="s">
        <v>8341</v>
      </c>
      <c r="C27" s="74" t="s">
        <v>8319</v>
      </c>
      <c r="D27" s="74" t="s">
        <v>8319</v>
      </c>
      <c r="E27" s="74" t="s">
        <v>8319</v>
      </c>
      <c r="F27" s="74" t="s">
        <v>8319</v>
      </c>
      <c r="G27" s="74" t="s">
        <v>8319</v>
      </c>
      <c r="H27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1"/>
  <sheetViews>
    <sheetView topLeftCell="A26" workbookViewId="0">
      <selection activeCell="B41" sqref="B41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8361</v>
      </c>
      <c r="B41" s="74" t="s">
        <v>7172</v>
      </c>
    </row>
  </sheetData>
  <autoFilter ref="A1:B23" xr:uid="{4C01DDAD-A85D-4353-B85E-550E63C93FD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85"/>
  <sheetViews>
    <sheetView topLeftCell="A134" workbookViewId="0">
      <selection activeCell="A180" sqref="A180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8323</v>
      </c>
      <c r="B181" t="s">
        <v>641</v>
      </c>
    </row>
    <row r="182" spans="1:2" x14ac:dyDescent="0.25">
      <c r="A182" t="s">
        <v>8337</v>
      </c>
      <c r="B182" t="s">
        <v>641</v>
      </c>
    </row>
    <row r="183" spans="1:2" x14ac:dyDescent="0.25">
      <c r="A183" t="s">
        <v>8338</v>
      </c>
      <c r="B183" t="s">
        <v>641</v>
      </c>
    </row>
    <row r="184" spans="1:2" x14ac:dyDescent="0.25">
      <c r="A184" t="s">
        <v>8342</v>
      </c>
      <c r="B184" t="s">
        <v>641</v>
      </c>
    </row>
    <row r="185" spans="1:2" x14ac:dyDescent="0.25">
      <c r="A185" t="s">
        <v>8347</v>
      </c>
      <c r="B185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4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8360</v>
      </c>
      <c r="B4" s="75">
        <v>2</v>
      </c>
    </row>
    <row r="5" spans="1:8" x14ac:dyDescent="0.25">
      <c r="A5" s="40" t="s">
        <v>8362</v>
      </c>
      <c r="B5" s="75">
        <v>2</v>
      </c>
    </row>
    <row r="6" spans="1:8" x14ac:dyDescent="0.25">
      <c r="A6" s="2" t="s">
        <v>8373</v>
      </c>
      <c r="B6" s="75">
        <v>64</v>
      </c>
      <c r="C6" s="67"/>
    </row>
    <row r="7" spans="1:8" x14ac:dyDescent="0.25">
      <c r="A7" s="40" t="s">
        <v>8046</v>
      </c>
      <c r="B7" s="75">
        <v>2</v>
      </c>
      <c r="C7" s="74"/>
    </row>
    <row r="8" spans="1:8" x14ac:dyDescent="0.25">
      <c r="A8" s="40" t="s">
        <v>8355</v>
      </c>
      <c r="B8" s="75">
        <v>62</v>
      </c>
      <c r="C8" s="53"/>
    </row>
    <row r="9" spans="1:8" x14ac:dyDescent="0.25">
      <c r="A9" s="2" t="s">
        <v>7189</v>
      </c>
      <c r="B9" s="75">
        <v>66</v>
      </c>
    </row>
    <row r="10" spans="1:8" x14ac:dyDescent="0.25">
      <c r="C10" s="55"/>
    </row>
    <row r="11" spans="1:8" x14ac:dyDescent="0.25">
      <c r="C11" s="74"/>
    </row>
    <row r="12" spans="1:8" x14ac:dyDescent="0.25"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V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7.85546875" bestFit="1" customWidth="1"/>
    <col min="22" max="22" width="11.28515625" bestFit="1" customWidth="1"/>
  </cols>
  <sheetData>
    <row r="2" spans="1:22" x14ac:dyDescent="0.25">
      <c r="A2" s="1" t="s">
        <v>7</v>
      </c>
      <c r="B2" s="74" t="s">
        <v>8053</v>
      </c>
    </row>
    <row r="4" spans="1:22" x14ac:dyDescent="0.25">
      <c r="A4" s="1" t="s">
        <v>7187</v>
      </c>
      <c r="B4" s="1" t="s">
        <v>7190</v>
      </c>
    </row>
    <row r="5" spans="1:22" x14ac:dyDescent="0.25">
      <c r="B5" s="74" t="s">
        <v>13</v>
      </c>
      <c r="G5" s="74" t="s">
        <v>7603</v>
      </c>
      <c r="H5" s="74" t="s">
        <v>2330</v>
      </c>
      <c r="M5" s="74" t="s">
        <v>7604</v>
      </c>
      <c r="N5" s="74" t="s">
        <v>4851</v>
      </c>
      <c r="Q5" s="74" t="s">
        <v>7968</v>
      </c>
      <c r="R5" s="74" t="s">
        <v>5960</v>
      </c>
      <c r="U5" s="74" t="s">
        <v>8072</v>
      </c>
      <c r="V5" s="74" t="s">
        <v>7189</v>
      </c>
    </row>
    <row r="6" spans="1:22" x14ac:dyDescent="0.25">
      <c r="A6" s="1" t="s">
        <v>7186</v>
      </c>
      <c r="B6" s="74" t="s">
        <v>328</v>
      </c>
      <c r="C6" s="74" t="s">
        <v>24</v>
      </c>
      <c r="D6" s="74" t="s">
        <v>18</v>
      </c>
      <c r="E6" s="74" t="s">
        <v>63</v>
      </c>
      <c r="F6" s="74" t="s">
        <v>496</v>
      </c>
      <c r="H6" s="74" t="s">
        <v>328</v>
      </c>
      <c r="I6" s="74" t="s">
        <v>24</v>
      </c>
      <c r="J6" s="74" t="s">
        <v>18</v>
      </c>
      <c r="K6" s="74" t="s">
        <v>63</v>
      </c>
      <c r="L6" s="74" t="s">
        <v>496</v>
      </c>
      <c r="N6" s="74" t="s">
        <v>24</v>
      </c>
      <c r="O6" s="74" t="s">
        <v>18</v>
      </c>
      <c r="P6" s="74" t="s">
        <v>63</v>
      </c>
      <c r="R6" s="74" t="s">
        <v>24</v>
      </c>
      <c r="S6" s="74" t="s">
        <v>18</v>
      </c>
      <c r="T6" s="74" t="s">
        <v>63</v>
      </c>
    </row>
    <row r="7" spans="1:22" x14ac:dyDescent="0.25">
      <c r="A7" s="2" t="s">
        <v>635</v>
      </c>
      <c r="B7" s="75">
        <v>1</v>
      </c>
      <c r="C7" s="75">
        <v>339</v>
      </c>
      <c r="D7" s="75">
        <v>68</v>
      </c>
      <c r="E7" s="75">
        <v>154</v>
      </c>
      <c r="F7" s="75">
        <v>16</v>
      </c>
      <c r="G7" s="75">
        <v>578</v>
      </c>
      <c r="H7" s="75">
        <v>2</v>
      </c>
      <c r="I7" s="75">
        <v>59</v>
      </c>
      <c r="J7" s="75">
        <v>23</v>
      </c>
      <c r="K7" s="75">
        <v>94</v>
      </c>
      <c r="L7" s="75">
        <v>7</v>
      </c>
      <c r="M7" s="75">
        <v>185</v>
      </c>
      <c r="N7" s="75">
        <v>403</v>
      </c>
      <c r="O7" s="75">
        <v>81</v>
      </c>
      <c r="P7" s="75">
        <v>82</v>
      </c>
      <c r="Q7" s="75">
        <v>566</v>
      </c>
      <c r="R7" s="75">
        <v>136</v>
      </c>
      <c r="S7" s="75">
        <v>20</v>
      </c>
      <c r="T7" s="75">
        <v>34</v>
      </c>
      <c r="U7" s="75">
        <v>190</v>
      </c>
      <c r="V7" s="75">
        <v>1519</v>
      </c>
    </row>
    <row r="8" spans="1:22" x14ac:dyDescent="0.25">
      <c r="A8" s="2" t="s">
        <v>7189</v>
      </c>
      <c r="B8" s="75">
        <v>1</v>
      </c>
      <c r="C8" s="75">
        <v>339</v>
      </c>
      <c r="D8" s="75">
        <v>68</v>
      </c>
      <c r="E8" s="75">
        <v>154</v>
      </c>
      <c r="F8" s="75">
        <v>16</v>
      </c>
      <c r="G8" s="75">
        <v>578</v>
      </c>
      <c r="H8" s="75">
        <v>2</v>
      </c>
      <c r="I8" s="75">
        <v>59</v>
      </c>
      <c r="J8" s="75">
        <v>23</v>
      </c>
      <c r="K8" s="75">
        <v>94</v>
      </c>
      <c r="L8" s="75">
        <v>7</v>
      </c>
      <c r="M8" s="75">
        <v>185</v>
      </c>
      <c r="N8" s="75">
        <v>403</v>
      </c>
      <c r="O8" s="75">
        <v>81</v>
      </c>
      <c r="P8" s="75">
        <v>82</v>
      </c>
      <c r="Q8" s="75">
        <v>566</v>
      </c>
      <c r="R8" s="75">
        <v>136</v>
      </c>
      <c r="S8" s="75">
        <v>20</v>
      </c>
      <c r="T8" s="75">
        <v>34</v>
      </c>
      <c r="U8" s="75">
        <v>190</v>
      </c>
      <c r="V8" s="75">
        <v>1519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STUCT1</vt:lpstr>
      <vt:lpstr>Sheet3</vt:lpstr>
      <vt:lpstr>Sheet2</vt:lpstr>
      <vt:lpstr>Sheet1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2024-08-14T14:36:21Z</dcterms:modified>
  <cp:category/>
  <cp:contentStatus/>
</cp:coreProperties>
</file>