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e3ed2b53ee05886/Documents/"/>
    </mc:Choice>
  </mc:AlternateContent>
  <xr:revisionPtr revIDLastSave="500" documentId="8_{FEDC9ECB-430D-4CB2-8F07-70E734037D37}" xr6:coauthVersionLast="47" xr6:coauthVersionMax="47" xr10:uidLastSave="{92A22F54-A917-4A26-AC49-67DD956D44C7}"/>
  <bookViews>
    <workbookView xWindow="-98" yWindow="-98" windowWidth="21795" windowHeight="13695" activeTab="1" xr2:uid="{02D27B5A-4322-4473-B060-3A5BECD9FA63}"/>
  </bookViews>
  <sheets>
    <sheet name="BinomialDistributionData1" sheetId="1" r:id="rId1"/>
    <sheet name="BinomialDistributionData2" sheetId="11" r:id="rId2"/>
    <sheet name="GeometricDistributionData1" sheetId="2" r:id="rId3"/>
    <sheet name="GeometricDistributionData2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1" l="1"/>
  <c r="E12" i="11" s="1"/>
  <c r="D11" i="11"/>
  <c r="E11" i="11" s="1"/>
  <c r="E10" i="11"/>
  <c r="D10" i="11"/>
  <c r="D9" i="11"/>
  <c r="E9" i="11" s="1"/>
  <c r="D8" i="11"/>
  <c r="E8" i="11" s="1"/>
  <c r="D7" i="11"/>
  <c r="E7" i="11" s="1"/>
  <c r="D6" i="11"/>
  <c r="E6" i="11" s="1"/>
  <c r="D5" i="11"/>
  <c r="E5" i="11" s="1"/>
  <c r="D4" i="11"/>
  <c r="E4" i="11" s="1"/>
  <c r="D3" i="11"/>
  <c r="E3" i="11" s="1"/>
  <c r="E4" i="1"/>
  <c r="E5" i="1"/>
  <c r="E6" i="1"/>
  <c r="E7" i="1"/>
  <c r="E8" i="1"/>
  <c r="E9" i="1"/>
  <c r="E10" i="1"/>
  <c r="E11" i="1"/>
  <c r="E12" i="1"/>
  <c r="E3" i="1"/>
  <c r="D4" i="1"/>
  <c r="D5" i="1"/>
  <c r="D6" i="1"/>
  <c r="D7" i="1"/>
  <c r="D8" i="1"/>
  <c r="D9" i="1"/>
  <c r="D10" i="1"/>
  <c r="D11" i="1"/>
  <c r="D12" i="1"/>
  <c r="D3" i="1"/>
  <c r="B12" i="10"/>
  <c r="D12" i="10" s="1"/>
  <c r="B11" i="10"/>
  <c r="D11" i="10" s="1"/>
  <c r="B10" i="10"/>
  <c r="D10" i="10" s="1"/>
  <c r="B9" i="10"/>
  <c r="D9" i="10" s="1"/>
  <c r="B8" i="10"/>
  <c r="D8" i="10" s="1"/>
  <c r="B7" i="10"/>
  <c r="D7" i="10" s="1"/>
  <c r="B6" i="10"/>
  <c r="D6" i="10" s="1"/>
  <c r="B5" i="10"/>
  <c r="D5" i="10" s="1"/>
  <c r="B4" i="10"/>
  <c r="D4" i="10" s="1"/>
  <c r="B3" i="10"/>
  <c r="D3" i="10" s="1"/>
  <c r="D4" i="2"/>
  <c r="D5" i="2"/>
  <c r="D6" i="2"/>
  <c r="D7" i="2"/>
  <c r="D8" i="2"/>
  <c r="D9" i="2"/>
  <c r="D10" i="2"/>
  <c r="D11" i="2"/>
  <c r="D12" i="2"/>
  <c r="D3" i="2"/>
  <c r="B4" i="2"/>
  <c r="B5" i="2"/>
  <c r="B6" i="2"/>
  <c r="B7" i="2"/>
  <c r="B8" i="2"/>
  <c r="B9" i="2"/>
  <c r="B10" i="2"/>
  <c r="B11" i="2"/>
  <c r="B12" i="2"/>
  <c r="B3" i="2"/>
</calcChain>
</file>

<file path=xl/sharedStrings.xml><?xml version="1.0" encoding="utf-8"?>
<sst xmlns="http://schemas.openxmlformats.org/spreadsheetml/2006/main" count="22" uniqueCount="11">
  <si>
    <t>Y</t>
  </si>
  <si>
    <t>P(Y)</t>
  </si>
  <si>
    <t>q</t>
  </si>
  <si>
    <t>p</t>
  </si>
  <si>
    <t>Y-1</t>
  </si>
  <si>
    <t>n</t>
  </si>
  <si>
    <t>C(n, y)</t>
  </si>
  <si>
    <t>Binomial Graph 2</t>
  </si>
  <si>
    <t>Binomial Graph 1</t>
  </si>
  <si>
    <t>Geometric Graph 1</t>
  </si>
  <si>
    <t>Geometric Graph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</si>
</sst>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BinomialDistributionData1!$E$1:$E$2</c:f>
              <c:strCache>
                <c:ptCount val="2"/>
                <c:pt idx="1">
                  <c:v>P(Y)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BinomialDistributionData1!$E$3:$E$12</c:f>
              <c:numCache>
                <c:formatCode>General</c:formatCode>
                <c:ptCount val="10"/>
                <c:pt idx="0">
                  <c:v>4.0959999999999901E-6</c:v>
                </c:pt>
                <c:pt idx="1">
                  <c:v>7.3727999999999861E-5</c:v>
                </c:pt>
                <c:pt idx="2">
                  <c:v>7.8643199999999891E-4</c:v>
                </c:pt>
                <c:pt idx="3">
                  <c:v>5.5050239999999938E-3</c:v>
                </c:pt>
                <c:pt idx="4">
                  <c:v>2.642411519999998E-2</c:v>
                </c:pt>
                <c:pt idx="5">
                  <c:v>8.8080383999999942E-2</c:v>
                </c:pt>
                <c:pt idx="6">
                  <c:v>0.20132659200000003</c:v>
                </c:pt>
                <c:pt idx="7">
                  <c:v>0.3019898880000001</c:v>
                </c:pt>
                <c:pt idx="8">
                  <c:v>0.26843545600000018</c:v>
                </c:pt>
                <c:pt idx="9">
                  <c:v>0.10737418240000011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8-48CD-B11E-E113BE139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7365039"/>
        <c:axId val="1007373679"/>
      </c:barChart>
      <c:catAx>
        <c:axId val="100736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73679"/>
        <c:crosses val="autoZero"/>
        <c:auto val="1"/>
        <c:lblAlgn val="ctr"/>
        <c:lblOffset val="100"/>
        <c:noMultiLvlLbl val="0"/>
      </c:catAx>
      <c:valAx>
        <c:axId val="100737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6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BinomialDistributionData2!$E$1:$E$2</c:f>
              <c:strCache>
                <c:ptCount val="2"/>
                <c:pt idx="1">
                  <c:v>P(Y)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BinomialDistributionData2!$E$3:$E$12</c:f>
              <c:numCache>
                <c:formatCode>General</c:formatCode>
                <c:ptCount val="10"/>
                <c:pt idx="0">
                  <c:v>4.0310783999999995E-2</c:v>
                </c:pt>
                <c:pt idx="1">
                  <c:v>0.12093235199999999</c:v>
                </c:pt>
                <c:pt idx="2">
                  <c:v>0.21499084800000001</c:v>
                </c:pt>
                <c:pt idx="3">
                  <c:v>0.25082265600000009</c:v>
                </c:pt>
                <c:pt idx="4">
                  <c:v>0.20065812480000009</c:v>
                </c:pt>
                <c:pt idx="5">
                  <c:v>0.11147673600000005</c:v>
                </c:pt>
                <c:pt idx="6">
                  <c:v>4.2467328000000033E-2</c:v>
                </c:pt>
                <c:pt idx="7">
                  <c:v>1.0616832000000008E-2</c:v>
                </c:pt>
                <c:pt idx="8">
                  <c:v>1.5728640000000013E-3</c:v>
                </c:pt>
                <c:pt idx="9">
                  <c:v>1.0485760000000011E-4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BB-4598-B53A-0F6A37ED8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7365039"/>
        <c:axId val="1007373679"/>
      </c:barChart>
      <c:catAx>
        <c:axId val="100736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73679"/>
        <c:crosses val="autoZero"/>
        <c:auto val="1"/>
        <c:lblAlgn val="ctr"/>
        <c:lblOffset val="100"/>
        <c:noMultiLvlLbl val="0"/>
      </c:catAx>
      <c:valAx>
        <c:axId val="100737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6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GeometricDistributionData1!$D$1:$D$2</c:f>
              <c:strCache>
                <c:ptCount val="2"/>
                <c:pt idx="1">
                  <c:v>P(Y)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GeometricDistributionData1!$D$3:$D$12</c:f>
              <c:numCache>
                <c:formatCode>General</c:formatCode>
                <c:ptCount val="10"/>
                <c:pt idx="0">
                  <c:v>0.6</c:v>
                </c:pt>
                <c:pt idx="1">
                  <c:v>0.24</c:v>
                </c:pt>
                <c:pt idx="2">
                  <c:v>9.6000000000000016E-2</c:v>
                </c:pt>
                <c:pt idx="3">
                  <c:v>3.8400000000000011E-2</c:v>
                </c:pt>
                <c:pt idx="4">
                  <c:v>1.5360000000000006E-2</c:v>
                </c:pt>
                <c:pt idx="5">
                  <c:v>6.1440000000000036E-3</c:v>
                </c:pt>
                <c:pt idx="6">
                  <c:v>2.4576000000000012E-3</c:v>
                </c:pt>
                <c:pt idx="7">
                  <c:v>9.8304000000000078E-4</c:v>
                </c:pt>
                <c:pt idx="8">
                  <c:v>3.9321600000000032E-4</c:v>
                </c:pt>
                <c:pt idx="9">
                  <c:v>1.5728640000000013E-4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A-40FB-B7A3-CAD85714C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7365519"/>
        <c:axId val="1007368399"/>
      </c:barChart>
      <c:catAx>
        <c:axId val="100736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68399"/>
        <c:crosses val="autoZero"/>
        <c:auto val="1"/>
        <c:lblAlgn val="ctr"/>
        <c:lblOffset val="100"/>
        <c:noMultiLvlLbl val="0"/>
      </c:catAx>
      <c:valAx>
        <c:axId val="100736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6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GeometricDistributionData2!$D$1:$D$2</c:f>
              <c:strCache>
                <c:ptCount val="2"/>
                <c:pt idx="1">
                  <c:v>P(Y)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GeometricDistributionData2!$D$3:$D$12</c:f>
              <c:numCache>
                <c:formatCode>General</c:formatCode>
                <c:ptCount val="10"/>
                <c:pt idx="0">
                  <c:v>0.19999999999999996</c:v>
                </c:pt>
                <c:pt idx="1">
                  <c:v>0.15999999999999998</c:v>
                </c:pt>
                <c:pt idx="2">
                  <c:v>0.128</c:v>
                </c:pt>
                <c:pt idx="3">
                  <c:v>0.1024</c:v>
                </c:pt>
                <c:pt idx="4">
                  <c:v>8.1920000000000021E-2</c:v>
                </c:pt>
                <c:pt idx="5">
                  <c:v>6.5536000000000025E-2</c:v>
                </c:pt>
                <c:pt idx="6">
                  <c:v>5.2428800000000018E-2</c:v>
                </c:pt>
                <c:pt idx="7">
                  <c:v>4.1943040000000022E-2</c:v>
                </c:pt>
                <c:pt idx="8">
                  <c:v>3.3554432000000023E-2</c:v>
                </c:pt>
                <c:pt idx="9">
                  <c:v>2.6843545600000018E-2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A-4B44-841B-90348B2B0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7365519"/>
        <c:axId val="1007368399"/>
      </c:barChart>
      <c:catAx>
        <c:axId val="100736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68399"/>
        <c:crosses val="autoZero"/>
        <c:auto val="1"/>
        <c:lblAlgn val="ctr"/>
        <c:lblOffset val="100"/>
        <c:noMultiLvlLbl val="0"/>
      </c:catAx>
      <c:valAx>
        <c:axId val="100736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6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2380</xdr:colOff>
      <xdr:row>2</xdr:row>
      <xdr:rowOff>2380</xdr:rowOff>
    </xdr:from>
    <xdr:to>
      <xdr:col>13</xdr:col>
      <xdr:colOff>40480</xdr:colOff>
      <xdr:row>17</xdr:row>
      <xdr:rowOff>30955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3CED26-6F63-D29F-47B3-1F32A85D7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2380</xdr:colOff>
      <xdr:row>2</xdr:row>
      <xdr:rowOff>2380</xdr:rowOff>
    </xdr:from>
    <xdr:to>
      <xdr:col>13</xdr:col>
      <xdr:colOff>40480</xdr:colOff>
      <xdr:row>17</xdr:row>
      <xdr:rowOff>30955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E1B9A-168F-4351-8263-CC37CEFF1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640555</xdr:colOff>
      <xdr:row>1</xdr:row>
      <xdr:rowOff>173831</xdr:rowOff>
    </xdr:from>
    <xdr:to>
      <xdr:col>12</xdr:col>
      <xdr:colOff>11905</xdr:colOff>
      <xdr:row>17</xdr:row>
      <xdr:rowOff>21431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24BBA-267E-5722-2DE9-15069AD94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640555</xdr:colOff>
      <xdr:row>1</xdr:row>
      <xdr:rowOff>173831</xdr:rowOff>
    </xdr:from>
    <xdr:to>
      <xdr:col>12</xdr:col>
      <xdr:colOff>11905</xdr:colOff>
      <xdr:row>17</xdr:row>
      <xdr:rowOff>21431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425C8C-5897-43A9-B5CA-AA95CCCFE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A899-6CA6-4788-A11B-A5805F7A93C8}">
  <dimension ref="A1:E12"/>
  <sheetViews>
    <sheetView workbookViewId="0">
      <selection activeCell="C13" sqref="C13"/>
    </sheetView>
  </sheetViews>
  <sheetFormatPr defaultRowHeight="14.25" x14ac:dyDescent="0.45"/>
  <cols>
    <col min="5" max="5" width="9.73046875" bestFit="1" customWidth="1"/>
  </cols>
  <sheetData>
    <row r="1" spans="1:5" x14ac:dyDescent="0.45">
      <c r="B1" t="s">
        <v>8</v>
      </c>
    </row>
    <row r="2" spans="1:5" x14ac:dyDescent="0.45">
      <c r="A2" t="s">
        <v>0</v>
      </c>
      <c r="B2" t="s">
        <v>5</v>
      </c>
      <c r="C2" t="s">
        <v>3</v>
      </c>
      <c r="D2" t="s">
        <v>6</v>
      </c>
      <c r="E2" t="s">
        <v>1</v>
      </c>
    </row>
    <row r="3" spans="1:5" x14ac:dyDescent="0.45">
      <c r="A3">
        <v>1</v>
      </c>
      <c r="B3">
        <v>10</v>
      </c>
      <c r="C3">
        <v>0.8</v>
      </c>
      <c r="D3">
        <f>COMBIN(B3,A3)</f>
        <v>10</v>
      </c>
      <c r="E3">
        <f>D3*POWER(C3,A3)*POWER((1-C3),(B3-A3))</f>
        <v>4.0959999999999901E-6</v>
      </c>
    </row>
    <row r="4" spans="1:5" x14ac:dyDescent="0.45">
      <c r="A4">
        <v>2</v>
      </c>
      <c r="B4">
        <v>10</v>
      </c>
      <c r="C4">
        <v>0.8</v>
      </c>
      <c r="D4">
        <f t="shared" ref="D4:D12" si="0">COMBIN(B4,A4)</f>
        <v>45</v>
      </c>
      <c r="E4">
        <f t="shared" ref="E4:E12" si="1">D4*POWER(C4,A4)*POWER((1-C4),(B4-A4))</f>
        <v>7.3727999999999861E-5</v>
      </c>
    </row>
    <row r="5" spans="1:5" x14ac:dyDescent="0.45">
      <c r="A5">
        <v>3</v>
      </c>
      <c r="B5">
        <v>10</v>
      </c>
      <c r="C5">
        <v>0.8</v>
      </c>
      <c r="D5">
        <f t="shared" si="0"/>
        <v>120</v>
      </c>
      <c r="E5">
        <f t="shared" si="1"/>
        <v>7.8643199999999891E-4</v>
      </c>
    </row>
    <row r="6" spans="1:5" x14ac:dyDescent="0.45">
      <c r="A6">
        <v>4</v>
      </c>
      <c r="B6">
        <v>10</v>
      </c>
      <c r="C6">
        <v>0.8</v>
      </c>
      <c r="D6">
        <f t="shared" si="0"/>
        <v>209.99999999999997</v>
      </c>
      <c r="E6">
        <f t="shared" si="1"/>
        <v>5.5050239999999938E-3</v>
      </c>
    </row>
    <row r="7" spans="1:5" x14ac:dyDescent="0.45">
      <c r="A7">
        <v>5</v>
      </c>
      <c r="B7">
        <v>10</v>
      </c>
      <c r="C7">
        <v>0.8</v>
      </c>
      <c r="D7">
        <f t="shared" si="0"/>
        <v>252</v>
      </c>
      <c r="E7">
        <f t="shared" si="1"/>
        <v>2.642411519999998E-2</v>
      </c>
    </row>
    <row r="8" spans="1:5" x14ac:dyDescent="0.45">
      <c r="A8">
        <v>6</v>
      </c>
      <c r="B8">
        <v>10</v>
      </c>
      <c r="C8">
        <v>0.8</v>
      </c>
      <c r="D8">
        <f t="shared" si="0"/>
        <v>209.99999999999997</v>
      </c>
      <c r="E8">
        <f t="shared" si="1"/>
        <v>8.8080383999999942E-2</v>
      </c>
    </row>
    <row r="9" spans="1:5" x14ac:dyDescent="0.45">
      <c r="A9">
        <v>7</v>
      </c>
      <c r="B9">
        <v>10</v>
      </c>
      <c r="C9">
        <v>0.8</v>
      </c>
      <c r="D9">
        <f t="shared" si="0"/>
        <v>120</v>
      </c>
      <c r="E9">
        <f t="shared" si="1"/>
        <v>0.20132659200000003</v>
      </c>
    </row>
    <row r="10" spans="1:5" x14ac:dyDescent="0.45">
      <c r="A10">
        <v>8</v>
      </c>
      <c r="B10">
        <v>10</v>
      </c>
      <c r="C10">
        <v>0.8</v>
      </c>
      <c r="D10">
        <f t="shared" si="0"/>
        <v>45</v>
      </c>
      <c r="E10">
        <f t="shared" si="1"/>
        <v>0.3019898880000001</v>
      </c>
    </row>
    <row r="11" spans="1:5" x14ac:dyDescent="0.45">
      <c r="A11">
        <v>9</v>
      </c>
      <c r="B11">
        <v>10</v>
      </c>
      <c r="C11">
        <v>0.8</v>
      </c>
      <c r="D11">
        <f t="shared" si="0"/>
        <v>10</v>
      </c>
      <c r="E11">
        <f t="shared" si="1"/>
        <v>0.26843545600000018</v>
      </c>
    </row>
    <row r="12" spans="1:5" x14ac:dyDescent="0.45">
      <c r="A12">
        <v>10</v>
      </c>
      <c r="B12">
        <v>10</v>
      </c>
      <c r="C12">
        <v>0.8</v>
      </c>
      <c r="D12">
        <f t="shared" si="0"/>
        <v>1</v>
      </c>
      <c r="E12">
        <f t="shared" si="1"/>
        <v>0.10737418240000011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A796-5BD5-4FFF-8E1A-FDC4214C4967}">
  <dimension ref="A1:E12"/>
  <sheetViews>
    <sheetView tabSelected="1" workbookViewId="0">
      <selection activeCell="D23" sqref="D23"/>
    </sheetView>
  </sheetViews>
  <sheetFormatPr defaultRowHeight="14.25" x14ac:dyDescent="0.45"/>
  <cols>
    <col min="5" max="5" width="9.73046875" bestFit="1" customWidth="1"/>
  </cols>
  <sheetData>
    <row r="1" spans="1:5" x14ac:dyDescent="0.45">
      <c r="B1" t="s">
        <v>7</v>
      </c>
    </row>
    <row r="2" spans="1:5" x14ac:dyDescent="0.45">
      <c r="A2" t="s">
        <v>0</v>
      </c>
      <c r="B2" t="s">
        <v>5</v>
      </c>
      <c r="C2" t="s">
        <v>3</v>
      </c>
      <c r="D2" t="s">
        <v>6</v>
      </c>
      <c r="E2" t="s">
        <v>1</v>
      </c>
    </row>
    <row r="3" spans="1:5" x14ac:dyDescent="0.45">
      <c r="A3">
        <v>1</v>
      </c>
      <c r="B3">
        <v>10</v>
      </c>
      <c r="C3">
        <v>0.4</v>
      </c>
      <c r="D3">
        <f>COMBIN(B3,A3)</f>
        <v>10</v>
      </c>
      <c r="E3">
        <f>D3*POWER(C3,A3)*POWER((1-C3),(B3-A3))</f>
        <v>4.0310783999999995E-2</v>
      </c>
    </row>
    <row r="4" spans="1:5" x14ac:dyDescent="0.45">
      <c r="A4">
        <v>2</v>
      </c>
      <c r="B4">
        <v>10</v>
      </c>
      <c r="C4">
        <v>0.4</v>
      </c>
      <c r="D4">
        <f t="shared" ref="D4:D12" si="0">COMBIN(B4,A4)</f>
        <v>45</v>
      </c>
      <c r="E4">
        <f t="shared" ref="E4:E12" si="1">D4*POWER(C4,A4)*POWER((1-C4),(B4-A4))</f>
        <v>0.12093235199999999</v>
      </c>
    </row>
    <row r="5" spans="1:5" x14ac:dyDescent="0.45">
      <c r="A5">
        <v>3</v>
      </c>
      <c r="B5">
        <v>10</v>
      </c>
      <c r="C5">
        <v>0.4</v>
      </c>
      <c r="D5">
        <f t="shared" si="0"/>
        <v>120</v>
      </c>
      <c r="E5">
        <f t="shared" si="1"/>
        <v>0.21499084800000001</v>
      </c>
    </row>
    <row r="6" spans="1:5" x14ac:dyDescent="0.45">
      <c r="A6">
        <v>4</v>
      </c>
      <c r="B6">
        <v>10</v>
      </c>
      <c r="C6">
        <v>0.4</v>
      </c>
      <c r="D6">
        <f t="shared" si="0"/>
        <v>209.99999999999997</v>
      </c>
      <c r="E6">
        <f t="shared" si="1"/>
        <v>0.25082265600000009</v>
      </c>
    </row>
    <row r="7" spans="1:5" x14ac:dyDescent="0.45">
      <c r="A7">
        <v>5</v>
      </c>
      <c r="B7">
        <v>10</v>
      </c>
      <c r="C7">
        <v>0.4</v>
      </c>
      <c r="D7">
        <f t="shared" si="0"/>
        <v>252</v>
      </c>
      <c r="E7">
        <f t="shared" si="1"/>
        <v>0.20065812480000009</v>
      </c>
    </row>
    <row r="8" spans="1:5" x14ac:dyDescent="0.45">
      <c r="A8">
        <v>6</v>
      </c>
      <c r="B8">
        <v>10</v>
      </c>
      <c r="C8">
        <v>0.4</v>
      </c>
      <c r="D8">
        <f t="shared" si="0"/>
        <v>209.99999999999997</v>
      </c>
      <c r="E8">
        <f t="shared" si="1"/>
        <v>0.11147673600000005</v>
      </c>
    </row>
    <row r="9" spans="1:5" x14ac:dyDescent="0.45">
      <c r="A9">
        <v>7</v>
      </c>
      <c r="B9">
        <v>10</v>
      </c>
      <c r="C9">
        <v>0.4</v>
      </c>
      <c r="D9">
        <f t="shared" si="0"/>
        <v>120</v>
      </c>
      <c r="E9">
        <f t="shared" si="1"/>
        <v>4.2467328000000033E-2</v>
      </c>
    </row>
    <row r="10" spans="1:5" x14ac:dyDescent="0.45">
      <c r="A10">
        <v>8</v>
      </c>
      <c r="B10">
        <v>10</v>
      </c>
      <c r="C10">
        <v>0.4</v>
      </c>
      <c r="D10">
        <f t="shared" si="0"/>
        <v>45</v>
      </c>
      <c r="E10">
        <f t="shared" si="1"/>
        <v>1.0616832000000008E-2</v>
      </c>
    </row>
    <row r="11" spans="1:5" x14ac:dyDescent="0.45">
      <c r="A11">
        <v>9</v>
      </c>
      <c r="B11">
        <v>10</v>
      </c>
      <c r="C11">
        <v>0.4</v>
      </c>
      <c r="D11">
        <f t="shared" si="0"/>
        <v>10</v>
      </c>
      <c r="E11">
        <f t="shared" si="1"/>
        <v>1.5728640000000013E-3</v>
      </c>
    </row>
    <row r="12" spans="1:5" x14ac:dyDescent="0.45">
      <c r="A12">
        <v>10</v>
      </c>
      <c r="B12">
        <v>10</v>
      </c>
      <c r="C12">
        <v>0.4</v>
      </c>
      <c r="D12">
        <f t="shared" si="0"/>
        <v>1</v>
      </c>
      <c r="E12">
        <f t="shared" si="1"/>
        <v>1.0485760000000011E-4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F062E-4E49-4310-8B3C-9480A0BA6D05}">
  <dimension ref="A1:D12"/>
  <sheetViews>
    <sheetView workbookViewId="0">
      <selection activeCell="B1" sqref="B1"/>
    </sheetView>
  </sheetViews>
  <sheetFormatPr defaultRowHeight="14.25" x14ac:dyDescent="0.45"/>
  <cols>
    <col min="11" max="11" width="9.33203125" bestFit="1" customWidth="1"/>
  </cols>
  <sheetData>
    <row r="1" spans="1:4" x14ac:dyDescent="0.45">
      <c r="B1" t="s">
        <v>9</v>
      </c>
    </row>
    <row r="2" spans="1:4" x14ac:dyDescent="0.45">
      <c r="A2" t="s">
        <v>0</v>
      </c>
      <c r="B2" t="s">
        <v>4</v>
      </c>
      <c r="C2" t="s">
        <v>2</v>
      </c>
      <c r="D2" t="s">
        <v>1</v>
      </c>
    </row>
    <row r="3" spans="1:4" x14ac:dyDescent="0.45">
      <c r="A3">
        <v>1</v>
      </c>
      <c r="B3">
        <f>A3-1</f>
        <v>0</v>
      </c>
      <c r="C3">
        <v>0.4</v>
      </c>
      <c r="D3">
        <f>POWER(C3,B3)*(1-C3)</f>
        <v>0.6</v>
      </c>
    </row>
    <row r="4" spans="1:4" x14ac:dyDescent="0.45">
      <c r="A4">
        <v>2</v>
      </c>
      <c r="B4">
        <f t="shared" ref="B4:B12" si="0">A4-1</f>
        <v>1</v>
      </c>
      <c r="C4">
        <v>0.4</v>
      </c>
      <c r="D4">
        <f t="shared" ref="D4:D12" si="1">POWER(C4,B4)*(1-C4)</f>
        <v>0.24</v>
      </c>
    </row>
    <row r="5" spans="1:4" x14ac:dyDescent="0.45">
      <c r="A5">
        <v>3</v>
      </c>
      <c r="B5">
        <f t="shared" si="0"/>
        <v>2</v>
      </c>
      <c r="C5">
        <v>0.4</v>
      </c>
      <c r="D5">
        <f t="shared" si="1"/>
        <v>9.6000000000000016E-2</v>
      </c>
    </row>
    <row r="6" spans="1:4" x14ac:dyDescent="0.45">
      <c r="A6">
        <v>4</v>
      </c>
      <c r="B6">
        <f t="shared" si="0"/>
        <v>3</v>
      </c>
      <c r="C6">
        <v>0.4</v>
      </c>
      <c r="D6">
        <f t="shared" si="1"/>
        <v>3.8400000000000011E-2</v>
      </c>
    </row>
    <row r="7" spans="1:4" x14ac:dyDescent="0.45">
      <c r="A7">
        <v>5</v>
      </c>
      <c r="B7">
        <f t="shared" si="0"/>
        <v>4</v>
      </c>
      <c r="C7">
        <v>0.4</v>
      </c>
      <c r="D7">
        <f t="shared" si="1"/>
        <v>1.5360000000000006E-2</v>
      </c>
    </row>
    <row r="8" spans="1:4" x14ac:dyDescent="0.45">
      <c r="A8">
        <v>6</v>
      </c>
      <c r="B8">
        <f t="shared" si="0"/>
        <v>5</v>
      </c>
      <c r="C8">
        <v>0.4</v>
      </c>
      <c r="D8">
        <f t="shared" si="1"/>
        <v>6.1440000000000036E-3</v>
      </c>
    </row>
    <row r="9" spans="1:4" x14ac:dyDescent="0.45">
      <c r="A9">
        <v>7</v>
      </c>
      <c r="B9">
        <f t="shared" si="0"/>
        <v>6</v>
      </c>
      <c r="C9">
        <v>0.4</v>
      </c>
      <c r="D9">
        <f t="shared" si="1"/>
        <v>2.4576000000000012E-3</v>
      </c>
    </row>
    <row r="10" spans="1:4" x14ac:dyDescent="0.45">
      <c r="A10">
        <v>8</v>
      </c>
      <c r="B10">
        <f t="shared" si="0"/>
        <v>7</v>
      </c>
      <c r="C10">
        <v>0.4</v>
      </c>
      <c r="D10">
        <f t="shared" si="1"/>
        <v>9.8304000000000078E-4</v>
      </c>
    </row>
    <row r="11" spans="1:4" x14ac:dyDescent="0.45">
      <c r="A11">
        <v>9</v>
      </c>
      <c r="B11">
        <f t="shared" si="0"/>
        <v>8</v>
      </c>
      <c r="C11">
        <v>0.4</v>
      </c>
      <c r="D11">
        <f t="shared" si="1"/>
        <v>3.9321600000000032E-4</v>
      </c>
    </row>
    <row r="12" spans="1:4" x14ac:dyDescent="0.45">
      <c r="A12">
        <v>10</v>
      </c>
      <c r="B12">
        <f t="shared" si="0"/>
        <v>9</v>
      </c>
      <c r="C12">
        <v>0.4</v>
      </c>
      <c r="D12">
        <f t="shared" si="1"/>
        <v>1.5728640000000013E-4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1FD88-1A07-4489-871A-01B7DDBD5B9B}">
  <dimension ref="A1:D12"/>
  <sheetViews>
    <sheetView workbookViewId="0">
      <selection activeCell="C18" sqref="C18"/>
    </sheetView>
  </sheetViews>
  <sheetFormatPr defaultRowHeight="14.25" x14ac:dyDescent="0.45"/>
  <cols>
    <col min="11" max="11" width="9.33203125" bestFit="1" customWidth="1"/>
  </cols>
  <sheetData>
    <row r="1" spans="1:4" x14ac:dyDescent="0.45">
      <c r="B1" t="s">
        <v>10</v>
      </c>
    </row>
    <row r="2" spans="1:4" x14ac:dyDescent="0.45">
      <c r="A2" t="s">
        <v>0</v>
      </c>
      <c r="B2" t="s">
        <v>4</v>
      </c>
      <c r="C2" t="s">
        <v>2</v>
      </c>
      <c r="D2" t="s">
        <v>1</v>
      </c>
    </row>
    <row r="3" spans="1:4" x14ac:dyDescent="0.45">
      <c r="A3">
        <v>1</v>
      </c>
      <c r="B3">
        <f>A3-1</f>
        <v>0</v>
      </c>
      <c r="C3">
        <v>0.8</v>
      </c>
      <c r="D3">
        <f>POWER(C3,B3)*(1-C3)</f>
        <v>0.19999999999999996</v>
      </c>
    </row>
    <row r="4" spans="1:4" x14ac:dyDescent="0.45">
      <c r="A4">
        <v>2</v>
      </c>
      <c r="B4">
        <f t="shared" ref="B4:B12" si="0">A4-1</f>
        <v>1</v>
      </c>
      <c r="C4">
        <v>0.8</v>
      </c>
      <c r="D4">
        <f t="shared" ref="D4:D12" si="1">POWER(C4,B4)*(1-C4)</f>
        <v>0.15999999999999998</v>
      </c>
    </row>
    <row r="5" spans="1:4" x14ac:dyDescent="0.45">
      <c r="A5">
        <v>3</v>
      </c>
      <c r="B5">
        <f t="shared" si="0"/>
        <v>2</v>
      </c>
      <c r="C5">
        <v>0.8</v>
      </c>
      <c r="D5">
        <f t="shared" si="1"/>
        <v>0.128</v>
      </c>
    </row>
    <row r="6" spans="1:4" x14ac:dyDescent="0.45">
      <c r="A6">
        <v>4</v>
      </c>
      <c r="B6">
        <f t="shared" si="0"/>
        <v>3</v>
      </c>
      <c r="C6">
        <v>0.8</v>
      </c>
      <c r="D6">
        <f t="shared" si="1"/>
        <v>0.1024</v>
      </c>
    </row>
    <row r="7" spans="1:4" x14ac:dyDescent="0.45">
      <c r="A7">
        <v>5</v>
      </c>
      <c r="B7">
        <f t="shared" si="0"/>
        <v>4</v>
      </c>
      <c r="C7">
        <v>0.8</v>
      </c>
      <c r="D7">
        <f t="shared" si="1"/>
        <v>8.1920000000000021E-2</v>
      </c>
    </row>
    <row r="8" spans="1:4" x14ac:dyDescent="0.45">
      <c r="A8">
        <v>6</v>
      </c>
      <c r="B8">
        <f t="shared" si="0"/>
        <v>5</v>
      </c>
      <c r="C8">
        <v>0.8</v>
      </c>
      <c r="D8">
        <f t="shared" si="1"/>
        <v>6.5536000000000025E-2</v>
      </c>
    </row>
    <row r="9" spans="1:4" x14ac:dyDescent="0.45">
      <c r="A9">
        <v>7</v>
      </c>
      <c r="B9">
        <f t="shared" si="0"/>
        <v>6</v>
      </c>
      <c r="C9">
        <v>0.8</v>
      </c>
      <c r="D9">
        <f t="shared" si="1"/>
        <v>5.2428800000000018E-2</v>
      </c>
    </row>
    <row r="10" spans="1:4" x14ac:dyDescent="0.45">
      <c r="A10">
        <v>8</v>
      </c>
      <c r="B10">
        <f t="shared" si="0"/>
        <v>7</v>
      </c>
      <c r="C10">
        <v>0.8</v>
      </c>
      <c r="D10">
        <f t="shared" si="1"/>
        <v>4.1943040000000022E-2</v>
      </c>
    </row>
    <row r="11" spans="1:4" x14ac:dyDescent="0.45">
      <c r="A11">
        <v>9</v>
      </c>
      <c r="B11">
        <f t="shared" si="0"/>
        <v>8</v>
      </c>
      <c r="C11">
        <v>0.8</v>
      </c>
      <c r="D11">
        <f t="shared" si="1"/>
        <v>3.3554432000000023E-2</v>
      </c>
    </row>
    <row r="12" spans="1:4" x14ac:dyDescent="0.45">
      <c r="A12">
        <v>10</v>
      </c>
      <c r="B12">
        <f t="shared" si="0"/>
        <v>9</v>
      </c>
      <c r="C12">
        <v>0.8</v>
      </c>
      <c r="D12">
        <f t="shared" si="1"/>
        <v>2.6843545600000018E-2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BinomialDistributionData1</vt:lpstr>
      <vt:lpstr>BinomialDistributionData2</vt:lpstr>
      <vt:lpstr>GeometricDistributionData1</vt:lpstr>
      <vt:lpstr>GeometricDistributionData2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Hussmann</dc:creator>
  <cp:lastModifiedBy>Rachel Hussmann</cp:lastModifiedBy>
  <dcterms:created xsi:type="dcterms:W3CDTF">2025-02-27T23:56:57Z</dcterms:created>
  <dcterms:modified xsi:type="dcterms:W3CDTF">2025-03-03T04:53:40Z</dcterms:modified>
</cp:coreProperties>
</file>